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30"/>
  <workbookPr/>
  <mc:AlternateContent xmlns:mc="http://schemas.openxmlformats.org/markup-compatibility/2006">
    <mc:Choice Requires="x15">
      <x15ac:absPath xmlns:x15ac="http://schemas.microsoft.com/office/spreadsheetml/2010/11/ac" url="F:\RMM_2023\Q3-2023\Q3_2023\"/>
    </mc:Choice>
  </mc:AlternateContent>
  <xr:revisionPtr revIDLastSave="0" documentId="13_ncr:1_{B71147AC-5900-4057-8DAF-EC621FBFA496}" xr6:coauthVersionLast="47" xr6:coauthVersionMax="47" xr10:uidLastSave="{00000000-0000-0000-0000-000000000000}"/>
  <bookViews>
    <workbookView xWindow="-110" yWindow="-110" windowWidth="19420" windowHeight="10560" tabRatio="878" xr2:uid="{00000000-000D-0000-FFFF-FFFF00000000}"/>
  </bookViews>
  <sheets>
    <sheet name="PPAM" sheetId="6" r:id="rId1"/>
    <sheet name="JOHOR PERAK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xlnm.Print_Area" localSheetId="1">#REF!</definedName>
    <definedName name="______xlnm.Print_Area" localSheetId="0">#REF!</definedName>
    <definedName name="______xlnm.Print_Area">#REF!</definedName>
    <definedName name="______xlnm.Print_Titles" localSheetId="1">#REF!</definedName>
    <definedName name="______xlnm.Print_Titles" localSheetId="0">#REF!</definedName>
    <definedName name="______xlnm.Print_Titles">#REF!</definedName>
    <definedName name="______xlnm_Print_Area" localSheetId="0">#REF!</definedName>
    <definedName name="______xlnm_Print_Area">#REF!</definedName>
    <definedName name="______xlnm_Print_Titles" localSheetId="0">#REF!</definedName>
    <definedName name="______xlnm_Print_Titles">#REF!</definedName>
    <definedName name="_____xlnm.Print_Area" localSheetId="1">#REF!</definedName>
    <definedName name="_____xlnm.Print_Area" localSheetId="0">#REF!</definedName>
    <definedName name="_____xlnm.Print_Area">#REF!</definedName>
    <definedName name="_____xlnm.Print_Titles" localSheetId="1">#REF!</definedName>
    <definedName name="_____xlnm.Print_Titles" localSheetId="0">#REF!</definedName>
    <definedName name="_____xlnm.Print_Titles">#REF!</definedName>
    <definedName name="_____xlnm_Print_Area" localSheetId="0">#REF!</definedName>
    <definedName name="_____xlnm_Print_Area">#REF!</definedName>
    <definedName name="_____xlnm_Print_Titles" localSheetId="0">#REF!</definedName>
    <definedName name="_____xlnm_Print_Titles">#REF!</definedName>
    <definedName name="____xlnm.Print_Area" localSheetId="1">#REF!</definedName>
    <definedName name="____xlnm.Print_Area" localSheetId="0">#REF!</definedName>
    <definedName name="____xlnm.Print_Area">#REF!</definedName>
    <definedName name="____xlnm.Print_Titles" localSheetId="1">#REF!</definedName>
    <definedName name="____xlnm.Print_Titles" localSheetId="0">#REF!</definedName>
    <definedName name="____xlnm.Print_Titles">#REF!</definedName>
    <definedName name="____xlnm_Print_Area" localSheetId="0">#REF!</definedName>
    <definedName name="____xlnm_Print_Area">#REF!</definedName>
    <definedName name="____xlnm_Print_Titles" localSheetId="0">#REF!</definedName>
    <definedName name="____xlnm_Print_Titles">#REF!</definedName>
    <definedName name="___1Excel_BuiltIn_Print_Area_1_1" localSheetId="1">#REF!</definedName>
    <definedName name="___1Excel_BuiltIn_Print_Area_1_1" localSheetId="0">#REF!</definedName>
    <definedName name="___1Excel_BuiltIn_Print_Area_1_1">#REF!</definedName>
    <definedName name="___xlnm.Print_Area" localSheetId="1">#REF!</definedName>
    <definedName name="___xlnm.Print_Area" localSheetId="0">#REF!</definedName>
    <definedName name="___xlnm.Print_Area">#REF!</definedName>
    <definedName name="___xlnm.Print_Titles" localSheetId="1">#REF!</definedName>
    <definedName name="___xlnm.Print_Titles" localSheetId="0">#REF!</definedName>
    <definedName name="___xlnm.Print_Titles">#REF!</definedName>
    <definedName name="___xlnm_Print_Area" localSheetId="0">#REF!</definedName>
    <definedName name="___xlnm_Print_Area">#REF!</definedName>
    <definedName name="___xlnm_Print_Titles" localSheetId="0">#REF!</definedName>
    <definedName name="___xlnm_Print_Titles">#REF!</definedName>
    <definedName name="__123Graph_ACURRENT" localSheetId="1" hidden="1">'[1]sch6-rm'!$B$61:$B$68</definedName>
    <definedName name="__123Graph_ACURRENT" hidden="1">'[2]sch6-rm'!$B$61:$B$68</definedName>
    <definedName name="__123Graph_ATEILMŽRKTE" hidden="1">[3]D!$B$27:$B$31</definedName>
    <definedName name="__123Graph_ATEILMŽRKTE2" hidden="1">[3]D!$B$27:$B$31</definedName>
    <definedName name="__123Graph_B" localSheetId="1" hidden="1">'[1]sch10-rm2'!$E$1:$E$32</definedName>
    <definedName name="__123Graph_B" hidden="1">'[2]sch10-rm2'!$E$1:$E$32</definedName>
    <definedName name="__123Graph_BCURRENT" localSheetId="1" hidden="1">'[1]sch6-rm'!$C$61:$C$68</definedName>
    <definedName name="__123Graph_BCURRENT" hidden="1">'[2]sch6-rm'!$C$61:$C$68</definedName>
    <definedName name="__123Graph_C" localSheetId="1" hidden="1">'[1]sch10-rm2'!$F$1:$F$32</definedName>
    <definedName name="__123Graph_C" hidden="1">'[2]sch10-rm2'!$F$1:$F$32</definedName>
    <definedName name="__123Graph_CCURRENT" localSheetId="1" hidden="1">'[1]sch6-rm'!$D$61:$D$68</definedName>
    <definedName name="__123Graph_CCURRENT" hidden="1">'[2]sch6-rm'!$D$61:$D$68</definedName>
    <definedName name="__123Graph_D" localSheetId="1" hidden="1">'[1]sch10-rm2'!$G$1:$G$32</definedName>
    <definedName name="__123Graph_D" hidden="1">'[2]sch10-rm2'!$G$1:$G$32</definedName>
    <definedName name="__123Graph_DCURRENT" localSheetId="1" hidden="1">'[1]sch6-rm'!$E$61:$E$68</definedName>
    <definedName name="__123Graph_DCURRENT" hidden="1">'[2]sch6-rm'!$E$61:$E$68</definedName>
    <definedName name="__123Graph_E" localSheetId="1" hidden="1">'[1]sch10-rm2'!$H$1:$H$32</definedName>
    <definedName name="__123Graph_E" hidden="1">'[2]sch10-rm2'!$H$1:$H$32</definedName>
    <definedName name="__123Graph_ECURRENT" localSheetId="1" hidden="1">'[1]sch6-rm'!$F$61:$F$68</definedName>
    <definedName name="__123Graph_ECURRENT" hidden="1">'[2]sch6-rm'!$F$61:$F$68</definedName>
    <definedName name="__123Graph_FCURRENT" localSheetId="1" hidden="1">'[1]sch6-rm'!$G$61:$G$68</definedName>
    <definedName name="__123Graph_FCURRENT" hidden="1">'[2]sch6-rm'!$G$61:$G$68</definedName>
    <definedName name="__123Graph_XCURRENT" localSheetId="1" hidden="1">'[1]sch6-rm'!$A$61:$A$68</definedName>
    <definedName name="__123Graph_XCURRENT" hidden="1">'[2]sch6-rm'!$A$61:$A$68</definedName>
    <definedName name="__123Graph_XTEILMŽRKTE2" hidden="1">[3]D!$A$27:$A$31</definedName>
    <definedName name="__1Excel_BuiltIn_Print_Area_1_1" localSheetId="1">#REF!</definedName>
    <definedName name="__1Excel_BuiltIn_Print_Area_1_1" localSheetId="0">#REF!</definedName>
    <definedName name="__1Excel_BuiltIn_Print_Area_1_1">#REF!</definedName>
    <definedName name="__IntlFixup" hidden="1">TRUE</definedName>
    <definedName name="__xlnm.Print_Area" localSheetId="1">#REF!</definedName>
    <definedName name="__xlnm.Print_Area" localSheetId="0">#REF!</definedName>
    <definedName name="__xlnm.Print_Area">#REF!</definedName>
    <definedName name="__xlnm.Print_Area_1" localSheetId="1">#REF!</definedName>
    <definedName name="__xlnm.Print_Area_1" localSheetId="0">#REF!</definedName>
    <definedName name="__xlnm.Print_Area_1">#REF!</definedName>
    <definedName name="__xlnm.Print_Area_3">"$#REF!.$#REF!$#REF!"</definedName>
    <definedName name="__xlnm.Print_Titles" localSheetId="1">#REF!</definedName>
    <definedName name="__xlnm.Print_Titles" localSheetId="0">#REF!</definedName>
    <definedName name="__xlnm.Print_Titles">#REF!</definedName>
    <definedName name="__xlnm.Print_Titles_3">"$#REF!.$#REF!$#REF!"</definedName>
    <definedName name="__xlnm_Print_Area" localSheetId="0">#REF!</definedName>
    <definedName name="__xlnm_Print_Area">#REF!</definedName>
    <definedName name="__xlnm_Print_Area_1" localSheetId="0">#REF!</definedName>
    <definedName name="__xlnm_Print_Area_1">#REF!</definedName>
    <definedName name="__xlnm_Print_Area_3" localSheetId="0">#REF!</definedName>
    <definedName name="__xlnm_Print_Area_3">#REF!</definedName>
    <definedName name="__xlnm_Print_Titles" localSheetId="0">#REF!</definedName>
    <definedName name="__xlnm_Print_Titles">#REF!</definedName>
    <definedName name="__xlnm_Print_Titles_3" localSheetId="0">#REF!</definedName>
    <definedName name="__xlnm_Print_Titles_3">#REF!</definedName>
    <definedName name="_1Excel_BuiltIn_Print_Area_1_1" localSheetId="1">#REF!</definedName>
    <definedName name="_1Excel_BuiltIn_Print_Area_1_1" localSheetId="0">#REF!</definedName>
    <definedName name="_1Excel_BuiltIn_Print_Area_1_1">#REF!</definedName>
    <definedName name="_2__123Graph_ACHART_5" localSheetId="1" hidden="1">#REF!</definedName>
    <definedName name="_2__123Graph_ACHART_5" localSheetId="0" hidden="1">#REF!</definedName>
    <definedName name="_2__123Graph_ACHART_5" hidden="1">#REF!</definedName>
    <definedName name="_BIS22" hidden="1">'[4]BIS LIST-NTH 18'!$A$1:$H$20</definedName>
    <definedName name="_Dist_Values" localSheetId="1" hidden="1">#REF!</definedName>
    <definedName name="_Dist_Values" localSheetId="0" hidden="1">#REF!</definedName>
    <definedName name="_Dist_Values" hidden="1">#REF!</definedName>
    <definedName name="_Fill" hidden="1">'[5]Cum.91-93'!$A$220:$A$243</definedName>
    <definedName name="_xlnm._FilterDatabase" localSheetId="1" hidden="1">'JOHOR PERAK'!$A$3:$Y$34</definedName>
    <definedName name="_xlnm._FilterDatabase" localSheetId="0" hidden="1">PPAM!$A$1:$U$277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VERALL" localSheetId="0" hidden="1">#REF!</definedName>
    <definedName name="_OVERALL" hidden="1">#REF!</definedName>
    <definedName name="_Sort" localSheetId="1" hidden="1">#REF!</definedName>
    <definedName name="_Sort" localSheetId="0" hidden="1">#REF!</definedName>
    <definedName name="_Sort" hidden="1">#REF!</definedName>
    <definedName name="_tppsQF" localSheetId="1">#REF!</definedName>
    <definedName name="_tppsQF" localSheetId="0">#REF!</definedName>
    <definedName name="_tppsQF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aaaa" localSheetId="0" hidden="1">#REF!</definedName>
    <definedName name="aaaaaaa" hidden="1">#REF!</definedName>
    <definedName name="ab" localSheetId="1" hidden="1">{"'Typical Costs Estimates'!$C$158:$H$161"}</definedName>
    <definedName name="ab" localSheetId="0" hidden="1">{"'Typical Costs Estimates'!$C$158:$H$161"}</definedName>
    <definedName name="ab" hidden="1">{"'Typical Costs Estimates'!$C$158:$H$161"}</definedName>
    <definedName name="abc" localSheetId="1" hidden="1">{#N/A,#N/A,FALSE,"Expenses";#N/A,#N/A,FALSE,"Expenses"}</definedName>
    <definedName name="abc" localSheetId="0" hidden="1">{#N/A,#N/A,FALSE,"Expenses";#N/A,#N/A,FALSE,"Expenses"}</definedName>
    <definedName name="abc" hidden="1">{#N/A,#N/A,FALSE,"Expenses";#N/A,#N/A,FALSE,"Expenses"}</definedName>
    <definedName name="ABCD" localSheetId="0">#REF!</definedName>
    <definedName name="ABCD">#REF!</definedName>
    <definedName name="AccessDatabase" hidden="1">"C:\My Documents\AMILD DUTY DRAWBACK.mdb"</definedName>
    <definedName name="Actual" localSheetId="1">('JOHOR PERAK'!PeriodInActual*([6]Timeline!$H1&gt;0))*'JOHOR PERAK'!PeriodInPlan</definedName>
    <definedName name="Actual" localSheetId="0">(PeriodInActual*([7]Timeline!$H1&gt;0))*PPAM!PeriodInPlan</definedName>
    <definedName name="Actual">(PeriodInActual*([7]Timeline!$H1&gt;0))*PeriodInPlan</definedName>
    <definedName name="ActualBeyond" localSheetId="1">'JOHOR PERAK'!PeriodInActual*([6]Timeline!$H1&gt;0)</definedName>
    <definedName name="ActualBeyond" localSheetId="0">PeriodInActual*([7]Timeline!$H1&gt;0)</definedName>
    <definedName name="ActualBeyond">PeriodInActual*([7]Timeline!$H1&gt;0)</definedName>
    <definedName name="AllData" localSheetId="1">#REF!</definedName>
    <definedName name="AllData" localSheetId="0">#REF!</definedName>
    <definedName name="AllData">#REF!</definedName>
    <definedName name="AS2DocOpenMode" hidden="1">"AS2DocumentEdit"</definedName>
    <definedName name="AS2HasNoAutoHeaderFooter" hidden="1">" "</definedName>
    <definedName name="BumiputeraDeveloperDL" localSheetId="1">[6]Terms!$B$155:$B$156</definedName>
    <definedName name="BumiputeraDeveloperDL">[7]Terms!$B$155:$B$156</definedName>
    <definedName name="BumiputeraDL" localSheetId="1">[6]Terms!$B$141:$B$144</definedName>
    <definedName name="BumiputeraDL">[7]Terms!$B$141:$B$144</definedName>
    <definedName name="BusinessModuleDL" localSheetId="1">[6]Terms!$C$66:$C$72</definedName>
    <definedName name="BusinessModuleDL">[7]Terms!$C$66:$C$72</definedName>
    <definedName name="ChampionList" localSheetId="1">#REF!</definedName>
    <definedName name="ChampionList" localSheetId="0">#REF!</definedName>
    <definedName name="ChampionList">#REF!</definedName>
    <definedName name="ChampionListUnique" localSheetId="1">[6]ProjectList!$K$3:$K$12</definedName>
    <definedName name="ChampionListUnique">[7]ProjectList!$K$3:$K$12</definedName>
    <definedName name="CIMB1" localSheetId="0" hidden="1">#REF!</definedName>
    <definedName name="CIMB1" hidden="1">#REF!</definedName>
    <definedName name="CIMB3" localSheetId="0" hidden="1">#REF!</definedName>
    <definedName name="CIMB3" hidden="1">#REF!</definedName>
    <definedName name="CommercialBankList" localSheetId="1">[6]ProjectList!$N$3:$N$12</definedName>
    <definedName name="CommercialBankList">[7]ProjectList!$N$3:$N$12</definedName>
    <definedName name="ConstructionPhase" localSheetId="1">[6]Terms!$B$128:$B$134</definedName>
    <definedName name="ConstructionPhase">[7]Terms!$B$128:$B$134</definedName>
    <definedName name="CriticalProjectDL" localSheetId="1">[6]Terms!$B$6:$B$7</definedName>
    <definedName name="CriticalProjectDL">[7]Terms!$B$6:$B$7</definedName>
    <definedName name="d" localSheetId="0" hidden="1">#REF!</definedName>
    <definedName name="d" hidden="1">#REF!</definedName>
    <definedName name="DashboardData" localSheetId="1">#REF!</definedName>
    <definedName name="DashboardData" localSheetId="0">#REF!</definedName>
    <definedName name="DashboardData">#REF!</definedName>
    <definedName name="DCD" localSheetId="0" hidden="1">#REF!</definedName>
    <definedName name="DCD" hidden="1">#REF!</definedName>
    <definedName name="DD" localSheetId="0" hidden="1">#REF!</definedName>
    <definedName name="DD" hidden="1">#REF!</definedName>
    <definedName name="DDDD" localSheetId="0" hidden="1">#REF!</definedName>
    <definedName name="DDDD" hidden="1">#REF!</definedName>
    <definedName name="DesignReviewStatus" localSheetId="1">[6]Terms!$B$137:$B$138</definedName>
    <definedName name="DesignReviewStatus">[7]Terms!$B$137:$B$138</definedName>
    <definedName name="DeveloperGradeDL" localSheetId="1">[6]Terms!$B$159:$B$164</definedName>
    <definedName name="DeveloperGradeDL">[7]Terms!$B$159:$B$164</definedName>
    <definedName name="DeveloperList" localSheetId="1">#REF!</definedName>
    <definedName name="DeveloperList" localSheetId="0">#REF!</definedName>
    <definedName name="DeveloperList">#REF!</definedName>
    <definedName name="DevelopmentTypeDL" localSheetId="1">[6]Terms!$B$99:$B$104</definedName>
    <definedName name="DevelopmentTypeDL">[7]Terms!$B$99:$B$104</definedName>
    <definedName name="DI_BAWAH_SELIAAN" comment="di bawah seliaan siapa contoh JPSN/SWCRORP/PBT/KERAJAAN NEGERI" localSheetId="0">#REF!</definedName>
    <definedName name="DI_BAWAH_SELIAAN" comment="di bawah seliaan siapa contoh JPSN/SWCRORP/PBT/KERAJAAN NEGERI">#REF!</definedName>
    <definedName name="Excel_BuiltIn__FilterDatabase_5">"$#REF!.$#REF!$#REF!:$#REF!$#REF!"</definedName>
    <definedName name="Excel_BuiltIn__FilterDatabase_7">"$#REF!.$G$2:$H$8"</definedName>
    <definedName name="Excel_BuiltIn__FilterDatabase_7_1">"$#REF!.$G$2:$H$8"</definedName>
    <definedName name="Excel_BuiltIn__FilterDatabase_7_14">"$#REF!.$E$5:$G$18"</definedName>
    <definedName name="Excel_BuiltIn__FilterDatabase_8">"#REF!"</definedName>
    <definedName name="Excel_BuiltIn__FilterDatabase_9">"$#REF!.$F$58:$F$65297"</definedName>
    <definedName name="Excel_BuiltIn__FilterDatabase_9_1">"$#REF!.$G$6:$H$8"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1">#REF!</definedName>
    <definedName name="Excel_BuiltIn_Print_Area_1_1_1" localSheetId="0">#REF!</definedName>
    <definedName name="Excel_BuiltIn_Print_Area_1_1_1">#REF!</definedName>
    <definedName name="Excel_BuiltIn_Print_Area_1_1_1_1">"$#REF!.$A$1:$M$57"</definedName>
    <definedName name="Excel_BuiltIn_Print_Area_1_1_1_1_1">"$#REF!.$A$1:$M$57"</definedName>
    <definedName name="Excel_BuiltIn_Print_Area_1_1_1_1_1_1" localSheetId="1">#REF!</definedName>
    <definedName name="Excel_BuiltIn_Print_Area_1_1_1_1_1_1" localSheetId="0">#REF!</definedName>
    <definedName name="Excel_BuiltIn_Print_Area_1_1_1_1_1_1">#REF!</definedName>
    <definedName name="Excel_BuiltIn_Print_Area_1_1_1_1_1_1_1" localSheetId="1">#REF!</definedName>
    <definedName name="Excel_BuiltIn_Print_Area_1_1_1_1_1_1_1" localSheetId="0">#REF!</definedName>
    <definedName name="Excel_BuiltIn_Print_Area_1_1_1_1_1_1_1">#REF!</definedName>
    <definedName name="Excel_BuiltIn_Print_Area_1_1_1_1_1_1_1_1" localSheetId="1">#REF!</definedName>
    <definedName name="Excel_BuiltIn_Print_Area_1_1_1_1_1_1_1_1" localSheetId="0">#REF!</definedName>
    <definedName name="Excel_BuiltIn_Print_Area_1_1_1_1_1_1_1_1">#REF!</definedName>
    <definedName name="Excel_BuiltIn_Print_Area_1_1_1_1_1_1_1_1_1" localSheetId="1">#REF!</definedName>
    <definedName name="Excel_BuiltIn_Print_Area_1_1_1_1_1_1_1_1_1" localSheetId="0">#REF!</definedName>
    <definedName name="Excel_BuiltIn_Print_Area_1_1_1_1_1_1_1_1_1">#REF!</definedName>
    <definedName name="Excel_BuiltIn_Print_Area_1_1_1_1_1_1_1_1_1_1" localSheetId="1">(#REF!,#REF!)</definedName>
    <definedName name="Excel_BuiltIn_Print_Area_1_1_1_1_1_1_1_1_1_1" localSheetId="0">(#REF!,#REF!)</definedName>
    <definedName name="Excel_BuiltIn_Print_Area_1_1_1_1_1_1_1_1_1_1">(#REF!,#REF!)</definedName>
    <definedName name="Excel_BuiltIn_Print_Area_1_1_1_1_1_1_1_1_1_1_1" localSheetId="1">(#REF!,#REF!)</definedName>
    <definedName name="Excel_BuiltIn_Print_Area_1_1_1_1_1_1_1_1_1_1_1" localSheetId="0">(#REF!,#REF!)</definedName>
    <definedName name="Excel_BuiltIn_Print_Area_1_1_1_1_1_1_1_1_1_1_1">(#REF!,#REF!)</definedName>
    <definedName name="Excel_BuiltIn_Print_Area_1_1_1_1_1_1_1_1_1_1_1_1" localSheetId="1">(#REF!,#REF!)</definedName>
    <definedName name="Excel_BuiltIn_Print_Area_1_1_1_1_1_1_1_1_1_1_1_1" localSheetId="0">(#REF!,#REF!)</definedName>
    <definedName name="Excel_BuiltIn_Print_Area_1_1_1_1_1_1_1_1_1_1_1_1">(#REF!,#REF!)</definedName>
    <definedName name="Excel_BuiltIn_Print_Area_10">"$#REF!.$A$3:$Z$169"</definedName>
    <definedName name="Excel_BuiltIn_Print_Area_10_1">"$#REF!.$A$58:$AB$169"</definedName>
    <definedName name="Excel_BuiltIn_Print_Area_10_1_1">"#REF!"</definedName>
    <definedName name="Excel_BuiltIn_Print_Area_11">"#REF!"</definedName>
    <definedName name="Excel_BuiltIn_Print_Area_11_1">"$#REF!.#REF!#REF!:$#REF!$#REF!"</definedName>
    <definedName name="Excel_BuiltIn_Print_Area_12">"#REF!"</definedName>
    <definedName name="Excel_BuiltIn_Print_Area_12_1">"$#REF!.$A$1:$AL$113"</definedName>
    <definedName name="Excel_BuiltIn_Print_Area_12_1_1">"$#REF!.$A$1:$IV$65530"</definedName>
    <definedName name="Excel_BuiltIn_Print_Area_13">"#REF!"</definedName>
    <definedName name="Excel_BuiltIn_Print_Area_13_1">"$#REF!.$A$58:$Z$176"</definedName>
    <definedName name="Excel_BuiltIn_Print_Area_13_1_1">"$#REF!.$A$58:$AB$162"</definedName>
    <definedName name="Excel_BuiltIn_Print_Area_13_1_1_1">"$#REF!.$A$1:$AC$22"</definedName>
    <definedName name="Excel_BuiltIn_Print_Area_14">"#REF!"</definedName>
    <definedName name="Excel_BuiltIn_Print_Area_14_1">"$#REF!.$A$48:$AJ$239"</definedName>
    <definedName name="Excel_BuiltIn_Print_Area_14_1_1">"$#REF!.$C$2:$W$8"</definedName>
    <definedName name="Excel_BuiltIn_Print_Area_14_1_1_1">"$#REF!.$A$48:$AJ$239"</definedName>
    <definedName name="Excel_BuiltIn_Print_Area_14_1_1_1_1">"$#REF!.$C$2:$W$8"</definedName>
    <definedName name="Excel_BuiltIn_Print_Area_15">"$#REF!.$A$58:$Z$162"</definedName>
    <definedName name="Excel_BuiltIn_Print_Area_15_1">"$#REF!.$A$1:$Z$18"</definedName>
    <definedName name="Excel_BuiltIn_Print_Area_16">"#REF!"</definedName>
    <definedName name="Excel_BuiltIn_Print_Area_17">"$#REF!.$A$58:$U$77"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0">#REF!</definedName>
    <definedName name="Excel_BuiltIn_Print_Area_2_1_1_1">#REF!</definedName>
    <definedName name="Excel_BuiltIn_Print_Area_2_1_1_1_1">"$#REF!.$A$1:$J$282"</definedName>
    <definedName name="Excel_BuiltIn_Print_Area_2_1_1_1_1_1_1">"$#REF!.$C$2:$K$6"</definedName>
    <definedName name="Excel_BuiltIn_Print_Area_2_1_1_1_1_1_1_1" localSheetId="0">(#REF!,#REF!,#REF!)</definedName>
    <definedName name="Excel_BuiltIn_Print_Area_2_1_1_1_1_1_1_1">(#REF!,#REF!,#REF!)</definedName>
    <definedName name="Excel_BuiltIn_Print_Area_3_1" localSheetId="1">#REF!</definedName>
    <definedName name="Excel_BuiltIn_Print_Area_3_1" localSheetId="0">#REF!</definedName>
    <definedName name="Excel_BuiltIn_Print_Area_3_1">#REF!</definedName>
    <definedName name="Excel_BuiltIn_Print_Area_3_1_1">"$#REF!.$A$1:$H$281"</definedName>
    <definedName name="Excel_BuiltIn_Print_Area_3_1_1_1">"$#REF!.#REF!#REF!:$#REF!$#REF!"</definedName>
    <definedName name="Excel_BuiltIn_Print_Area_3_1_1_1_1">"$#REF!.$C$2:$H$7"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0">#REF!</definedName>
    <definedName name="Excel_BuiltIn_Print_Area_4_1">#REF!</definedName>
    <definedName name="Excel_BuiltIn_Print_Area_4_1_1" localSheetId="0">#REF!</definedName>
    <definedName name="Excel_BuiltIn_Print_Area_4_1_1">#REF!</definedName>
    <definedName name="Excel_BuiltIn_Print_Area_4_1_1_1">"$#REF!.$A$1:$AK$132"</definedName>
    <definedName name="Excel_BuiltIn_Print_Area_4_1_1_1_1">"$#REF!.$A$48:$AC$239"</definedName>
    <definedName name="Excel_BuiltIn_Print_Area_4_1_1_1_1_1_1">"$#REF!.$A$1:$AY$90"</definedName>
    <definedName name="Excel_BuiltIn_Print_Area_4_1_1_1_1_1_1_1">"$#REF!.$D$2:$H$7"</definedName>
    <definedName name="Excel_BuiltIn_Print_Area_4_1_1_1_1_1_1_1_1_1">"$#REF!.$D$2:$H$7"</definedName>
    <definedName name="Excel_BuiltIn_Print_Area_4_1_1_1_1_1_1_1_1_1_1">"#REF!"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5_1_1" localSheetId="0">#REF!</definedName>
    <definedName name="Excel_BuiltIn_Print_Area_5_1_1">#REF!</definedName>
    <definedName name="Excel_BuiltIn_Print_Area_5_1_1_1">"$#REF!.$A$1:$P$113"</definedName>
    <definedName name="Excel_BuiltIn_Print_Area_5_1_1_1_1">"$#REF!.$A$58:$AB$162"</definedName>
    <definedName name="Excel_BuiltIn_Print_Area_5_1_1_1_1_1">"$#REF!.$A$51:$I$51"</definedName>
    <definedName name="Excel_BuiltIn_Print_Area_6" localSheetId="0">#REF!</definedName>
    <definedName name="Excel_BuiltIn_Print_Area_6">#REF!</definedName>
    <definedName name="Excel_BuiltIn_Print_Area_6_1">"$#REF!.$A$1:$AL$140"</definedName>
    <definedName name="Excel_BuiltIn_Print_Area_6_1_1">"$#REF!.$A$58:$Z$162"</definedName>
    <definedName name="Excel_BuiltIn_Print_Area_6_1_1_1">"$#REF!.$C$2:$W$5"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7_1">"#REF!"</definedName>
    <definedName name="Excel_BuiltIn_Print_Area_7_1_1">"$#REF!.$A$1:$AK$133"</definedName>
    <definedName name="Excel_BuiltIn_Print_Area_7_1_1_1">"$#REF!.$A$58:$AB$69"</definedName>
    <definedName name="Excel_BuiltIn_Print_Area_8">"#REF!"</definedName>
    <definedName name="Excel_BuiltIn_Print_Area_8_1">"$#REF!.$A$1:$AB$124"</definedName>
    <definedName name="Excel_BuiltIn_Print_Area_8_1_1">"$#REF!.$A$1:$AZ$113"</definedName>
    <definedName name="Excel_BuiltIn_Print_Area_8_1_1_1">"$#REF!.$A$1:$AX$90"</definedName>
    <definedName name="Excel_BuiltIn_Print_Area_8_1_1_1_1">"$#REF!.$A$1:$AX$90"</definedName>
    <definedName name="Excel_BuiltIn_Print_Area_9">"#REF!"</definedName>
    <definedName name="Excel_BuiltIn_Print_Area_9_1">"$#REF!.$A$58:$Z$162"</definedName>
    <definedName name="Excel_BuiltIn_Print_Area_9_1_1">"$#REF!.$A$58:$AL$77"</definedName>
    <definedName name="Excel_BuiltIn_Print_Area_9_1_1_1">"$#REF!.$A$58:$AB$77"</definedName>
    <definedName name="Excel_BuiltIn_Print_Area_9_1_1_1_1">"$#REF!.$A$48:$AC$239"</definedName>
    <definedName name="Excel_BuiltIn_Print_Titles" localSheetId="1">#REF!</definedName>
    <definedName name="Excel_BuiltIn_Print_Titles" localSheetId="0">#REF!</definedName>
    <definedName name="Excel_BuiltIn_Print_Titles">#REF!</definedName>
    <definedName name="Excel_BuiltIn_Print_Titles_1" localSheetId="1">#REF!</definedName>
    <definedName name="Excel_BuiltIn_Print_Titles_1" localSheetId="0">#REF!</definedName>
    <definedName name="Excel_BuiltIn_Print_Titles_1">#REF!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0">"$#REF!.$A$1:$AMJ$32"</definedName>
    <definedName name="Excel_BuiltIn_Print_Titles_10_1">"$#REF!.$A$3:$AMJ$57"</definedName>
    <definedName name="Excel_BuiltIn_Print_Titles_10_1_1">"$#REF!.#REF!#REF!:#REF!#REF!"</definedName>
    <definedName name="Excel_BuiltIn_Print_Titles_10_1_1_1">"$#REF!.$A$48:$AMJ$50"</definedName>
    <definedName name="Excel_BuiltIn_Print_Titles_10_1_1_1_1">"$#REF!.$A$1:$IV$12"</definedName>
    <definedName name="Excel_BuiltIn_Print_Titles_10_1_1_1_1_1">"$#REF!.$#REF!$#REF!:$#REF!$#REF!"</definedName>
    <definedName name="Excel_BuiltIn_Print_Titles_10_1_1_1_1_1_1">"$#REF!.$A$1:$IV$12"</definedName>
    <definedName name="Excel_BuiltIn_Print_Titles_10_1_1_1_1_1_1_1">"$#REF!.$#REF!$#REF!:$#REF!$#REF!"</definedName>
    <definedName name="Excel_BuiltIn_Print_Titles_11">"$#REF!.$A$1:$AMJ$32"</definedName>
    <definedName name="Excel_BuiltIn_Print_Titles_11_1">"$#REF!.#REF!#REF!:#REF!#REF!"</definedName>
    <definedName name="Excel_BuiltIn_Print_Titles_11_1_1">"$#REF!.$#REF!$#REF!:$#REF!$#REF!"</definedName>
    <definedName name="Excel_BuiltIn_Print_Titles_11_1_1_1">"$#REF!.$C$2:$IN$5"</definedName>
    <definedName name="Excel_BuiltIn_Print_Titles_11_1_1_1_1">"$#REF!.$#REF!$#REF!:$#REF!$#REF!"</definedName>
    <definedName name="Excel_BuiltIn_Print_Titles_11_1_1_1_1_1">"$#REF!.$C$2:$IN$5"</definedName>
    <definedName name="Excel_BuiltIn_Print_Titles_12">"#REF!"</definedName>
    <definedName name="Excel_BuiltIn_Print_Titles_12_1">"$#REF!.$#REF!$#REF!:$#REF!$#REF!"</definedName>
    <definedName name="Excel_BuiltIn_Print_Titles_12_1_1">"$#REF!.$#REF!$#REF!:$#REF!$#REF!"</definedName>
    <definedName name="Excel_BuiltIn_Print_Titles_12_1_1_1">"$#REF!.$#REF!$#REF!:$#REF!$#REF!"</definedName>
    <definedName name="Excel_BuiltIn_Print_Titles_12_1_1_1_1">"$#REF!.$#REF!$#REF!:$#REF!$#REF!"</definedName>
    <definedName name="Excel_BuiltIn_Print_Titles_12_1_1_1_1_1">"$#REF!.$#REF!$#REF!:$#REF!$#REF!"</definedName>
    <definedName name="Excel_BuiltIn_Print_Titles_13">"$#REF!.$A$1:$AMJ$32"</definedName>
    <definedName name="Excel_BuiltIn_Print_Titles_13_1">"$#REF!.#REF!#REF!:#REF!#REF!"</definedName>
    <definedName name="Excel_BuiltIn_Print_Titles_13_1_1">"$#REF!.$#REF!$#REF!:$#REF!$#REF!"</definedName>
    <definedName name="Excel_BuiltIn_Print_Titles_13_1_1_1">"$#REF!.$#REF!$#REF!:$#REF!$#REF!"</definedName>
    <definedName name="Excel_BuiltIn_Print_Titles_14">"#REF!"</definedName>
    <definedName name="Excel_BuiltIn_Print_Titles_14_1">"$#REF!.$A$48:$AMJ$51"</definedName>
    <definedName name="Excel_BuiltIn_Print_Titles_14_1_1">"$#REF!.$A$48:$AMJ$50"</definedName>
    <definedName name="Excel_BuiltIn_Print_Titles_14_1_1_1">"$#REF!.$#REF!$#REF!:$#REF!$#REF!"</definedName>
    <definedName name="Excel_BuiltIn_Print_Titles_14_1_1_1_1">"$#REF!.$#REF!$#REF!:$#REF!$#REF!"</definedName>
    <definedName name="Excel_BuiltIn_Print_Titles_14_1_1_1_1_1">"$#REF!.$A$48:$AMJ$50"</definedName>
    <definedName name="Excel_BuiltIn_Print_Titles_14_1_1_1_1_1_1">"$#REF!.$#REF!$#REF!:$#REF!$#REF!"</definedName>
    <definedName name="Excel_BuiltIn_Print_Titles_14_1_1_1_1_1_1_1">"$#REF!.$#REF!$#REF!:$#REF!$#REF!"</definedName>
    <definedName name="Excel_BuiltIn_Print_Titles_15">"$#REF!.#REF!#REF!:#REF!#REF!"</definedName>
    <definedName name="Excel_BuiltIn_Print_Titles_15_1">"$#REF!.$A$48:$AMJ$51"</definedName>
    <definedName name="Excel_BuiltIn_Print_Titles_15_1_1">"$#REF!.$A$1:$ID$6"</definedName>
    <definedName name="Excel_BuiltIn_Print_Titles_15_1_1_1">"$#REF!.$A$1:$ID$6"</definedName>
    <definedName name="Excel_BuiltIn_Print_Titles_17">"$#REF!.$A$48:$AMJ$51"</definedName>
    <definedName name="Excel_BuiltIn_Print_Titles_17_1">"$#REF!.$A$48:$AMJ$51"</definedName>
    <definedName name="Excel_BuiltIn_Print_Titles_18">"$#REF!.$#REF!$#REF!:$#REF!$#REF!"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2_1">"$#REF!.$A$197:$AMJ$201"</definedName>
    <definedName name="Excel_BuiltIn_Print_Titles_3_1">"$#REF!.$A$197:$AMJ$201"</definedName>
    <definedName name="Excel_BuiltIn_Print_Titles_3_1_1">"$#REF!.$A$137:$AMJ$141"</definedName>
    <definedName name="Excel_BuiltIn_Print_Titles_4">"$#REF!.$A$1:$AMJ$32"</definedName>
    <definedName name="Excel_BuiltIn_Print_Titles_4_1">"$#REF!.$A$48:$AMJ$50"</definedName>
    <definedName name="Excel_BuiltIn_Print_Titles_4_1_1">"$#REF!.$#REF!$#REF!:$#REF!$#REF!"</definedName>
    <definedName name="Excel_BuiltIn_Print_Titles_4_1_1_1">"$#REF!.$A$2:$IV$11"</definedName>
    <definedName name="Excel_BuiltIn_Print_Titles_4_1_1_1_1">"$#REF!.$A$2:$IV$11"</definedName>
    <definedName name="Excel_BuiltIn_Print_Titles_5" localSheetId="0">#REF!</definedName>
    <definedName name="Excel_BuiltIn_Print_Titles_5">#REF!</definedName>
    <definedName name="Excel_BuiltIn_Print_Titles_5_1">"$#REF!.$A$1:$AMJ$32"</definedName>
    <definedName name="Excel_BuiltIn_Print_Titles_5_1_1">"$#REF!.#REF!#REF!:#REF!#REF!"</definedName>
    <definedName name="Excel_BuiltIn_Print_Titles_5_1_1_1">"$#REF!.$#REF!$#REF!:$#REF!$#REF!"</definedName>
    <definedName name="Excel_BuiltIn_Print_Titles_5_1_1_1_1">"$#REF!.$#REF!$#REF!:$#REF!$#REF!"</definedName>
    <definedName name="Excel_BuiltIn_Print_Titles_6">"$#REF!.$A$1:$AMJ$32"</definedName>
    <definedName name="Excel_BuiltIn_Print_Titles_6_1">"$#REF!.#REF!#REF!:#REF!#REF!"</definedName>
    <definedName name="Excel_BuiltIn_Print_Titles_6_1_1">"$#REF!.$#REF!$#REF!:$#REF!$#REF!"</definedName>
    <definedName name="Excel_BuiltIn_Print_Titles_6_1_1_1">"$#REF!.$#REF!$#REF!:$#REF!$#REF!"</definedName>
    <definedName name="Excel_BuiltIn_Print_Titles_6_1_1_1_1">"$#REF!.$#REF!$#REF!:$#REF!$#REF!"</definedName>
    <definedName name="Excel_BuiltIn_Print_Titles_6_1_1_1_1_1">"$#REF!.$#REF!$#REF!:$#REF!$#REF!"</definedName>
    <definedName name="Excel_BuiltIn_Print_Titles_7">"$#REF!.$A$1:$AMJ$32"</definedName>
    <definedName name="Excel_BuiltIn_Print_Titles_7_1">"$#REF!.#REF!#REF!:#REF!#REF!"</definedName>
    <definedName name="Excel_BuiltIn_Print_Titles_7_1_1">"$#REF!.$#REF!$#REF!:$#REF!$#REF!"</definedName>
    <definedName name="Excel_BuiltIn_Print_Titles_7_1_1_1">"$#REF!.$#REF!$#REF!:$#REF!$#REF!"</definedName>
    <definedName name="Excel_BuiltIn_Print_Titles_8">"$#REF!.$A$1:$AMJ$32"</definedName>
    <definedName name="Excel_BuiltIn_Print_Titles_8_1">"$#REF!.$A$1:$EZ$32"</definedName>
    <definedName name="Excel_BuiltIn_Print_Titles_8_1_1">"#REF!"</definedName>
    <definedName name="Excel_BuiltIn_Print_Titles_8_1_1_1">"#REF!"</definedName>
    <definedName name="Excel_BuiltIn_Print_Titles_9">"$#REF!.$A$1:$AMJ$32"</definedName>
    <definedName name="Excel_BuiltIn_Print_Titles_9_1">"$#REF!.#REF!#REF!:#REF!#REF!"</definedName>
    <definedName name="Excel_BuiltIn_Print_Titles_9_1_1">"$#REF!.#REF!#REF!:#REF!#REF!"</definedName>
    <definedName name="Excel_BuiltIn_Print_Titles_9_1_1_1">"$#REF!.$#REF!$#REF!:$#REF!$#REF!"</definedName>
    <definedName name="Excel_BuiltIn_Print_Titles_9_1_1_1_1">"$#REF!.$#REF!$#REF!:$#REF!$#REF!"</definedName>
    <definedName name="Excel_BuiltIn_Print_Titles_9_1_1_1_1_1">"$#REF!.$#REF!$#REF!:$#REF!$#REF!"</definedName>
    <definedName name="F1New2016" localSheetId="0">#REF!</definedName>
    <definedName name="F1New2016">#REF!</definedName>
    <definedName name="FNBV_M" localSheetId="1" hidden="1">#REF!</definedName>
    <definedName name="FNBV_M" localSheetId="0" hidden="1">#REF!</definedName>
    <definedName name="FNBV_M" hidden="1">#REF!</definedName>
    <definedName name="HTML_CodePage" hidden="1">1252</definedName>
    <definedName name="HTML_Control" localSheetId="1" hidden="1">{"'Typical Costs Estimates'!$C$158:$H$161"}</definedName>
    <definedName name="HTML_Control" localSheetId="0" hidden="1">{"'Typical Costs Estimates'!$C$158:$H$161"}</definedName>
    <definedName name="HTML_Control" hidden="1">{"'Typical Costs Estimates'!$C$158:$H$161"}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j">#N/A</definedName>
    <definedName name="jbpm" localSheetId="0">#REF!</definedName>
    <definedName name="jbpm">#REF!</definedName>
    <definedName name="jhjh" localSheetId="1" hidden="1">{"'Typical Costs Estimates'!$C$158:$H$161"}</definedName>
    <definedName name="jhjh" localSheetId="0" hidden="1">{"'Typical Costs Estimates'!$C$158:$H$161"}</definedName>
    <definedName name="jhjh" hidden="1">{"'Typical Costs Estimates'!$C$158:$H$161"}</definedName>
    <definedName name="jkjkjlkl" localSheetId="0" hidden="1">#REF!</definedName>
    <definedName name="jkjkjlkl" hidden="1">#REF!</definedName>
    <definedName name="JR_PAGE_ANCHOR_0_1" localSheetId="1">#REF!</definedName>
    <definedName name="JR_PAGE_ANCHOR_0_1" localSheetId="0">#REF!</definedName>
    <definedName name="JR_PAGE_ANCHOR_0_1">#REF!</definedName>
    <definedName name="LandFreeDL" localSheetId="1">[6]Terms!$B$107:$B$108</definedName>
    <definedName name="LandFreeDL">[7]Terms!$B$107:$B$108</definedName>
    <definedName name="LandTitleDL" localSheetId="1">[6]Terms!$B$86:$B$96</definedName>
    <definedName name="LandTitleDL">[7]Terms!$B$86:$B$96</definedName>
    <definedName name="LandTypeDL" localSheetId="1">[6]Terms!$B$75:$B$83</definedName>
    <definedName name="LandTypeDL">[7]Terms!$B$75:$B$83</definedName>
    <definedName name="Lead" localSheetId="1" hidden="1">{#N/A,#N/A,TRUE,"FA List"}</definedName>
    <definedName name="Lead" localSheetId="0" hidden="1">{#N/A,#N/A,TRUE,"FA List"}</definedName>
    <definedName name="Lead" hidden="1">{#N/A,#N/A,TRUE,"FA List"}</definedName>
    <definedName name="LESEN" localSheetId="1">#REF!</definedName>
    <definedName name="LESEN" localSheetId="0">#REF!</definedName>
    <definedName name="LESEN">#REF!</definedName>
    <definedName name="MilestoneHeadAllDL" localSheetId="1">[6]Analysis!$C$9:$AY$9</definedName>
    <definedName name="MilestoneHeadAllDL">[7]Analysis!$C$9:$AY$9</definedName>
    <definedName name="MilestoneHeadDL" localSheetId="1">[6]Analysis!$C$9:$AO$9</definedName>
    <definedName name="MilestoneHeadDL">[7]Analysis!$C$9:$AO$9</definedName>
    <definedName name="PAGE" localSheetId="1">#REF!</definedName>
    <definedName name="PAGE" localSheetId="0">#REF!</definedName>
    <definedName name="PAGE">#REF!</definedName>
    <definedName name="PercentComplete" localSheetId="1">'JOHOR PERAK'!PercentCompleteBeyond*'JOHOR PERAK'!PeriodInPlan</definedName>
    <definedName name="PercentComplete" localSheetId="0">PercentCompleteBeyond*PPAM!PeriodInPlan</definedName>
    <definedName name="PercentComplete">PercentCompleteBeyond*PeriodInPlan</definedName>
    <definedName name="PercentCompleteBeyond" localSheetId="1">([6]Timeline!A$7=MEDIAN([6]Timeline!A$7,[6]Timeline!$H1,[6]Timeline!$H1+[6]Timeline!$I1)*([6]Timeline!$H1&gt;0))*(([6]Timeline!A$7&lt;(INT([6]Timeline!$H1+[6]Timeline!$I1*[6]Timeline!$P1)))+([6]Timeline!A$7=[6]Timeline!$H1))*([6]Timeline!$P1&gt;0)</definedName>
    <definedName name="PercentCompleteBeyond">([7]Timeline!A$7=MEDIAN([7]Timeline!A$7,[7]Timeline!$H1,[7]Timeline!$H1+[7]Timeline!$I1)*([7]Timeline!$H1&gt;0))*(([7]Timeline!A$7&lt;(INT([7]Timeline!$H1+[7]Timeline!$I1*[7]Timeline!$P1)))+([7]Timeline!A$7=[7]Timeline!$H1))*([7]Timeline!$P1&gt;0)</definedName>
    <definedName name="period_selected" localSheetId="1">[6]Timeline!$W$4</definedName>
    <definedName name="period_selected">[7]Timeline!$W$4</definedName>
    <definedName name="period_start" localSheetId="1">[6]Timeline!$W$3</definedName>
    <definedName name="period_start">[7]Timeline!$W$3</definedName>
    <definedName name="PeriodInActual" localSheetId="1">[6]Timeline!A$7=MEDIAN([6]Timeline!A$7,[6]Timeline!$H1,[6]Timeline!$H1+[6]Timeline!$I1-1)</definedName>
    <definedName name="PeriodInActual">[7]Timeline!A$7=MEDIAN([7]Timeline!A$7,[7]Timeline!$H1,[7]Timeline!$H1+[7]Timeline!$I1-1)</definedName>
    <definedName name="PeriodInPlan" localSheetId="1">[6]Timeline!A$7=MEDIAN([6]Timeline!A$7,[6]Timeline!#REF!,[6]Timeline!#REF!+[6]Timeline!#REF!-1)</definedName>
    <definedName name="PeriodInPlan" localSheetId="0">[7]Timeline!A$7=MEDIAN([7]Timeline!A$7,[7]Timeline!#REF!,[7]Timeline!#REF!+[7]Timeline!#REF!-1)</definedName>
    <definedName name="PeriodInPlan">[7]Timeline!A$7=MEDIAN([7]Timeline!A$7,[7]Timeline!#REF!,[7]Timeline!#REF!+[7]Timeline!#REF!-1)</definedName>
    <definedName name="PG" localSheetId="1">#REF!</definedName>
    <definedName name="PG" localSheetId="0">#REF!</definedName>
    <definedName name="PG">#REF!</definedName>
    <definedName name="Plan" localSheetId="1">'JOHOR PERAK'!PeriodInPlan*([6]Timeline!#REF!&gt;0)</definedName>
    <definedName name="Plan" localSheetId="0">PPAM!PeriodInPlan*([7]Timeline!#REF!&gt;0)</definedName>
    <definedName name="Plan">PeriodInPlan*([7]Timeline!#REF!&gt;0)</definedName>
    <definedName name="PPAM_original" localSheetId="0">#N/A</definedName>
    <definedName name="PPAM_original">([0]!PeriodInActual*([7]Timeline!$H1&gt;0))*[0]!PeriodInPlan</definedName>
    <definedName name="PPR_Disewa" localSheetId="1">#REF!</definedName>
    <definedName name="PPR_Disewa" localSheetId="0">#REF!</definedName>
    <definedName name="PPR_Disewa">#REF!</definedName>
    <definedName name="prima_update" localSheetId="0">#REF!</definedName>
    <definedName name="prima_update">#REF!</definedName>
    <definedName name="Prima_update1" localSheetId="0">#REF!</definedName>
    <definedName name="Prima_update1">#REF!</definedName>
    <definedName name="_xlnm.Print_Area" localSheetId="1">'JOHOR PERAK'!$A$1:$Y$29</definedName>
    <definedName name="_xlnm.Print_Titles" localSheetId="1">'JOHOR PERAK'!$1:$3</definedName>
    <definedName name="_xlnm.Print_Titles" localSheetId="0">PPAM!$1:$1</definedName>
    <definedName name="ProjectList" localSheetId="1">#REF!</definedName>
    <definedName name="ProjectList" localSheetId="0">#REF!</definedName>
    <definedName name="ProjectList">#REF!</definedName>
    <definedName name="ProjectStatusData" localSheetId="1">#REF!</definedName>
    <definedName name="ProjectStatusData" localSheetId="0">#REF!</definedName>
    <definedName name="ProjectStatusData">#REF!</definedName>
    <definedName name="provamend" localSheetId="1" hidden="1">{#N/A,#N/A,TRUE,"FA List"}</definedName>
    <definedName name="provamend" localSheetId="0" hidden="1">{#N/A,#N/A,TRUE,"FA List"}</definedName>
    <definedName name="provamend" hidden="1">{#N/A,#N/A,TRUE,"FA List"}</definedName>
    <definedName name="qwwq" localSheetId="1" hidden="1">{#N/A,#N/A,TRUE,"FA List"}</definedName>
    <definedName name="qwwq" localSheetId="0" hidden="1">{#N/A,#N/A,TRUE,"FA List"}</definedName>
    <definedName name="qwwq" hidden="1">{#N/A,#N/A,TRUE,"FA List"}</definedName>
    <definedName name="RegisteredDeveloperDL" localSheetId="1">[6]Terms!$B$151:$B$152</definedName>
    <definedName name="RegisteredDeveloperDL">[7]Terms!$B$151:$B$152</definedName>
    <definedName name="REKOD_SURAT_TERIMA">"$#REF!.$A$1:$Z$1221"</definedName>
    <definedName name="report_119_2" localSheetId="1" hidden="1">#REF!</definedName>
    <definedName name="report_119_2" localSheetId="0" hidden="1">#REF!</definedName>
    <definedName name="report_119_2" hidden="1">#REF!</definedName>
    <definedName name="RINGKASAN3" localSheetId="0">#REF!</definedName>
    <definedName name="RINGKASAN3">#REF!</definedName>
    <definedName name="RRR" localSheetId="0">#REF!</definedName>
    <definedName name="RRR">#REF!</definedName>
    <definedName name="SADFSACSACas" localSheetId="0" hidden="1">#REF!</definedName>
    <definedName name="SADFSACSACas" hidden="1">#REF!</definedName>
    <definedName name="ScaleModelYesNo" localSheetId="1">[6]Terms!$B$175:$B$176</definedName>
    <definedName name="ScaleModelYesNo">[7]Terms!$B$175:$B$176</definedName>
    <definedName name="Slicer_Bilangan_unit_minima_rumah_dibina_dalam_satu_masa">#N/A</definedName>
    <definedName name="Slicer_Bilangan_unit_RMR_sedang_dibina__50">#N/A</definedName>
    <definedName name="Slicer_Harga_rumah_minima_yang__boleh_dibuat_oleh_kontraktor__RM">#N/A</definedName>
    <definedName name="Slicer_Jumlah_unit_rumah_yang_telah_siap_dibina">#N/A</definedName>
    <definedName name="Slicer_Kelas__G1___G7">#N/A</definedName>
    <definedName name="Slicer_Nama_Kontraktor">#N/A</definedName>
    <definedName name="Slicer_Parlimen">#N/A</definedName>
    <definedName name="Slicer_Purata_Pencapaian__0_10">#N/A</definedName>
    <definedName name="SortedDeveloperList" localSheetId="1">[6]ProjectList!$E$3:$E$502</definedName>
    <definedName name="SortedDeveloperList">[7]ProjectList!$E$3:$E$502</definedName>
    <definedName name="SortedProjectList" localSheetId="1">[6]ProjectList!$B$3:$B$1002</definedName>
    <definedName name="SortedProjectList">[7]ProjectList!$B$3:$B$1002</definedName>
    <definedName name="SPADrawingYesNo" localSheetId="1">[6]Terms!$B$179:$B$180</definedName>
    <definedName name="SPADrawingYesNo">[7]Terms!$B$179:$B$180</definedName>
    <definedName name="ssssssssssssssssssssss" localSheetId="1" hidden="1">{#N/A,#N/A,FALSE,"Expenses";#N/A,#N/A,FALSE,"Expenses"}</definedName>
    <definedName name="ssssssssssssssssssssss" localSheetId="0" hidden="1">{#N/A,#N/A,FALSE,"Expenses";#N/A,#N/A,FALSE,"Expenses"}</definedName>
    <definedName name="ssssssssssssssssssssss" hidden="1">{#N/A,#N/A,FALSE,"Expenses";#N/A,#N/A,FALSE,"Expenses"}</definedName>
    <definedName name="StaffDL" localSheetId="1">'[6]Staff List'!$C$7:$C$231</definedName>
    <definedName name="StaffDL">'[7]Staff List'!$C$7:$C$231</definedName>
    <definedName name="StateDL" localSheetId="1">[6]Terms!$B$42:$B$57</definedName>
    <definedName name="StateDL">[7]Terms!$B$42:$B$57</definedName>
    <definedName name="StrategicLocationDL" localSheetId="1">[6]Terms!$B$60:$B$63</definedName>
    <definedName name="StrategicLocationDL">[7]Terms!$B$60:$B$63</definedName>
    <definedName name="SWR" localSheetId="1" hidden="1">{"'Typical Costs Estimates'!$C$158:$H$161"}</definedName>
    <definedName name="SWR" localSheetId="0" hidden="1">{"'Typical Costs Estimates'!$C$158:$H$161"}</definedName>
    <definedName name="SWR" hidden="1">{"'Typical Costs Estimates'!$C$158:$H$161"}</definedName>
    <definedName name="t" localSheetId="0" hidden="1">{#N/A,#N/A,TRUE,"FA List"}</definedName>
    <definedName name="t" hidden="1">{#N/A,#N/A,TRUE,"FA List"}</definedName>
    <definedName name="Target2016" localSheetId="1">#REF!</definedName>
    <definedName name="Target2016" localSheetId="0">#REF!</definedName>
    <definedName name="Target2016">#REF!</definedName>
    <definedName name="ThirdPartyDL" localSheetId="1">[6]Terms!$B$147:$B$148</definedName>
    <definedName name="ThirdPartyDL">[7]Terms!$B$147:$B$148</definedName>
    <definedName name="TimelineFilter" localSheetId="1">[6]Timeline!$B$6</definedName>
    <definedName name="TimelineFilter">[7]Timeline!$B$6</definedName>
    <definedName name="ty" localSheetId="1" hidden="1">{"'Typical Costs Estimates'!$C$158:$H$161"}</definedName>
    <definedName name="ty" localSheetId="0" hidden="1">{"'Typical Costs Estimates'!$C$158:$H$161"}</definedName>
    <definedName name="ty" hidden="1">{"'Typical Costs Estimates'!$C$158:$H$161"}</definedName>
    <definedName name="V" localSheetId="0" hidden="1">#REF!</definedName>
    <definedName name="V" hidden="1">#REF!</definedName>
    <definedName name="wewe" localSheetId="1" hidden="1">{#N/A,#N/A,TRUE,"FA List"}</definedName>
    <definedName name="wewe" localSheetId="0" hidden="1">{#N/A,#N/A,TRUE,"FA List"}</definedName>
    <definedName name="wewe" hidden="1">{#N/A,#N/A,TRUE,"FA List"}</definedName>
    <definedName name="wrn.report_page_._.one." localSheetId="1" hidden="1">{#N/A,#N/A,TRUE,"FA List"}</definedName>
    <definedName name="wrn.report_page_._.one." localSheetId="0" hidden="1">{#N/A,#N/A,TRUE,"FA List"}</definedName>
    <definedName name="wrn.report_page_._.one." hidden="1">{#N/A,#N/A,TRUE,"FA List"}</definedName>
    <definedName name="wrn.report_page_two." localSheetId="1" hidden="1">{#N/A,#N/A,TRUE,"FA List"}</definedName>
    <definedName name="wrn.report_page_two." localSheetId="0" hidden="1">{#N/A,#N/A,TRUE,"FA List"}</definedName>
    <definedName name="wrn.report_page_two." hidden="1">{#N/A,#N/A,TRUE,"FA List"}</definedName>
    <definedName name="wrn.Site._.expenses." localSheetId="1" hidden="1">{#N/A,#N/A,FALSE,"Expenses";#N/A,#N/A,FALSE,"Expenses"}</definedName>
    <definedName name="wrn.Site._.expenses." localSheetId="0" hidden="1">{#N/A,#N/A,FALSE,"Expenses";#N/A,#N/A,FALSE,"Expenses"}</definedName>
    <definedName name="wrn.Site._.expenses." hidden="1">{#N/A,#N/A,FALSE,"Expenses";#N/A,#N/A,FALSE,"Expenses"}</definedName>
    <definedName name="xcvndfn" localSheetId="0" hidden="1">{#N/A,#N/A,TRUE,"FA List"}</definedName>
    <definedName name="xcvndfn" hidden="1">{#N/A,#N/A,TRUE,"FA List"}</definedName>
    <definedName name="Z_4B5573A3_25FD_11D1_8C74_006097B34275_.wvu.FilterData" localSheetId="1" hidden="1">#REF!</definedName>
    <definedName name="Z_4B5573A3_25FD_11D1_8C74_006097B34275_.wvu.FilterData" localSheetId="0" hidden="1">#REF!</definedName>
    <definedName name="Z_4B5573A3_25FD_11D1_8C74_006097B34275_.wvu.FilterData" hidden="1">#REF!</definedName>
    <definedName name="Z_4C289101_0FD6_11D1_A510_006097B38048_.wvu.FilterData" localSheetId="1" hidden="1">#REF!</definedName>
    <definedName name="Z_4C289101_0FD6_11D1_A510_006097B38048_.wvu.FilterData" localSheetId="0" hidden="1">#REF!</definedName>
    <definedName name="Z_4C289101_0FD6_11D1_A510_006097B38048_.wvu.FilterData" hidden="1">#REF!</definedName>
    <definedName name="Z_4C854AA2_3991_11D1_8C74_006097B34275_.wvu.FilterData" localSheetId="1" hidden="1">#REF!</definedName>
    <definedName name="Z_4C854AA2_3991_11D1_8C74_006097B34275_.wvu.FilterData" localSheetId="0" hidden="1">#REF!</definedName>
    <definedName name="Z_4C854AA2_3991_11D1_8C74_006097B34275_.wvu.FilterData" hidden="1">#REF!</definedName>
    <definedName name="Z_4E9FC601_CB8F_11D0_8C74_006097B34275_.wvu.FilterData" localSheetId="1" hidden="1">#REF!</definedName>
    <definedName name="Z_4E9FC601_CB8F_11D0_8C74_006097B34275_.wvu.FilterData" localSheetId="0" hidden="1">#REF!</definedName>
    <definedName name="Z_4E9FC601_CB8F_11D0_8C74_006097B34275_.wvu.FilterData" hidden="1">#REF!</definedName>
    <definedName name="Z_6E0ADC42_F22D_11D0_8C74_006097B34275_.wvu.FilterData" localSheetId="1" hidden="1">#REF!</definedName>
    <definedName name="Z_6E0ADC42_F22D_11D0_8C74_006097B34275_.wvu.FilterData" localSheetId="0" hidden="1">#REF!</definedName>
    <definedName name="Z_6E0ADC42_F22D_11D0_8C74_006097B34275_.wvu.FilterData" hidden="1">#REF!</definedName>
    <definedName name="Z_7E0A45E1_0993_11D1_8C74_006097B34275_.wvu.FilterData" localSheetId="1" hidden="1">#REF!</definedName>
    <definedName name="Z_7E0A45E1_0993_11D1_8C74_006097B34275_.wvu.FilterData" localSheetId="0" hidden="1">#REF!</definedName>
    <definedName name="Z_7E0A45E1_0993_11D1_8C74_006097B34275_.wvu.FilterData" hidden="1">#REF!</definedName>
    <definedName name="Z_82212322_246D_11D1_8C74_006097B34275_.wvu.FilterData" localSheetId="1" hidden="1">#REF!</definedName>
    <definedName name="Z_82212322_246D_11D1_8C74_006097B34275_.wvu.FilterData" localSheetId="0" hidden="1">#REF!</definedName>
    <definedName name="Z_82212322_246D_11D1_8C74_006097B34275_.wvu.FilterData" hidden="1">#REF!</definedName>
    <definedName name="Z_B8175DE2_E97C_11D0_8C74_006097B34275_.wvu.FilterData" localSheetId="1" hidden="1">#REF!</definedName>
    <definedName name="Z_B8175DE2_E97C_11D0_8C74_006097B34275_.wvu.FilterData" localSheetId="0" hidden="1">#REF!</definedName>
    <definedName name="Z_B8175DE2_E97C_11D0_8C74_006097B34275_.wvu.FilterData" hidden="1">#REF!</definedName>
    <definedName name="Z_DCA8D884_2605_11D1_A510_006097B38048_.wvu.FilterData" localSheetId="1" hidden="1">#REF!</definedName>
    <definedName name="Z_DCA8D884_2605_11D1_A510_006097B38048_.wvu.FilterData" localSheetId="0" hidden="1">#REF!</definedName>
    <definedName name="Z_DCA8D884_2605_11D1_A510_006097B38048_.wvu.FilterData" hidden="1">#REF!</definedName>
    <definedName name="Z_E2699901_D040_11D0_A510_006097B38048_.wvu.FilterData" localSheetId="1" hidden="1">#REF!</definedName>
    <definedName name="Z_E2699901_D040_11D0_A510_006097B38048_.wvu.FilterData" localSheetId="0" hidden="1">#REF!</definedName>
    <definedName name="Z_E2699901_D040_11D0_A510_006097B38048_.wvu.FilterData" hidden="1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6" i="6" l="1"/>
  <c r="K226" i="6"/>
  <c r="K225" i="6"/>
  <c r="K218" i="6"/>
  <c r="K205" i="6"/>
  <c r="K193" i="6"/>
  <c r="K190" i="6"/>
  <c r="K185" i="6"/>
  <c r="K172" i="6"/>
  <c r="K159" i="6"/>
  <c r="K158" i="6"/>
  <c r="K143" i="6"/>
  <c r="K103" i="6"/>
  <c r="K99" i="6"/>
  <c r="K98" i="6"/>
  <c r="K76" i="6"/>
  <c r="K60" i="6"/>
  <c r="K59" i="6"/>
  <c r="K51" i="6"/>
  <c r="K43" i="6"/>
  <c r="K42" i="6"/>
  <c r="K34" i="6"/>
  <c r="K33" i="6"/>
  <c r="K32" i="6"/>
  <c r="K18" i="6"/>
  <c r="K16" i="6"/>
  <c r="K5" i="6"/>
  <c r="T25" i="3" l="1"/>
  <c r="V25" i="3" l="1"/>
  <c r="U25" i="3"/>
  <c r="S25" i="3"/>
  <c r="R25" i="3"/>
  <c r="Q25" i="3"/>
  <c r="P25" i="3"/>
  <c r="O25" i="3"/>
  <c r="N25" i="3"/>
  <c r="X24" i="3"/>
  <c r="W24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W13" i="3"/>
  <c r="X12" i="3"/>
  <c r="W12" i="3"/>
  <c r="X11" i="3"/>
  <c r="W11" i="3"/>
  <c r="X10" i="3"/>
  <c r="W10" i="3"/>
  <c r="X9" i="3"/>
  <c r="W9" i="3"/>
  <c r="X8" i="3"/>
  <c r="W8" i="3"/>
  <c r="X7" i="3"/>
  <c r="W7" i="3"/>
  <c r="X6" i="3"/>
  <c r="W6" i="3"/>
  <c r="X5" i="3"/>
  <c r="W5" i="3"/>
  <c r="X4" i="3"/>
  <c r="W4" i="3"/>
  <c r="W25" i="3" l="1"/>
  <c r="X25" i="3"/>
</calcChain>
</file>

<file path=xl/sharedStrings.xml><?xml version="1.0" encoding="utf-8"?>
<sst xmlns="http://schemas.openxmlformats.org/spreadsheetml/2006/main" count="3035" uniqueCount="1551">
  <si>
    <t>CCC</t>
  </si>
  <si>
    <t>BIL</t>
  </si>
  <si>
    <t>KEMENTERIAN</t>
  </si>
  <si>
    <t>AGENSI</t>
  </si>
  <si>
    <t>PROGRAM</t>
  </si>
  <si>
    <t>NAMA PROJEK</t>
  </si>
  <si>
    <t>JENIS RUMAH</t>
  </si>
  <si>
    <t>NEGERI</t>
  </si>
  <si>
    <t>KOORDINAT</t>
  </si>
  <si>
    <t>PARLIMEN</t>
  </si>
  <si>
    <t>DUN</t>
  </si>
  <si>
    <t>DAERAH</t>
  </si>
  <si>
    <t>JENIS PEMILIKAN TANAH</t>
  </si>
  <si>
    <t>SYARAT NYATA TANAH</t>
  </si>
  <si>
    <t>JUMLAH UNIT RUMAH</t>
  </si>
  <si>
    <t>HARGA JUALAN RM300K KE BAWAH
(UNIT)</t>
  </si>
  <si>
    <t>HARGA JUALAN RM300K KE
ATAS
(UNIT)</t>
  </si>
  <si>
    <t xml:space="preserve"> BILANGAN UNIT DALAM PERANCANGAN</t>
  </si>
  <si>
    <t xml:space="preserve"> BILANGAN PROJEK DALAM PERANCANGAN</t>
  </si>
  <si>
    <t>BILANGAN UNIT DALAM PEMBINAAN</t>
  </si>
  <si>
    <t>BILANGAN PROJEK DALAM PEMBINAAN</t>
  </si>
  <si>
    <t>BILANGAN UNIT SIAP</t>
  </si>
  <si>
    <t>BILANGAN PROJEK SIAP</t>
  </si>
  <si>
    <t>JUMLAH BILANGAN UNIT</t>
  </si>
  <si>
    <t>JUMLAH BILANGAN PROJEK</t>
  </si>
  <si>
    <t>TARIKH SIAP</t>
  </si>
  <si>
    <t>KPKT</t>
  </si>
  <si>
    <t>PRIMA</t>
  </si>
  <si>
    <t>PERUMAHAN RAKYAT 1MALAYSIA</t>
  </si>
  <si>
    <t>RESIDENSI TAMAN NUSANTARA</t>
  </si>
  <si>
    <t>TERES</t>
  </si>
  <si>
    <t>JOHOR</t>
  </si>
  <si>
    <t>1.48266,103.592023</t>
  </si>
  <si>
    <t>JH - GELANG PATAH</t>
  </si>
  <si>
    <t>N/A</t>
  </si>
  <si>
    <t>JH- JOHOR BAHRU</t>
  </si>
  <si>
    <t>UKAS</t>
  </si>
  <si>
    <t>RESIDENSI BANDAR LAYANGKASA</t>
  </si>
  <si>
    <t>1.521878, 103.955863</t>
  </si>
  <si>
    <t>JH - TEBRAU</t>
  </si>
  <si>
    <t>JH - TIRAM</t>
  </si>
  <si>
    <t>JH - JOHOR BAHRU</t>
  </si>
  <si>
    <t>Individu</t>
  </si>
  <si>
    <t>Tanah ini hendaklah digunakan untuk Rumah Kediaman 2 Tingkat</t>
  </si>
  <si>
    <t>RESIDENSI TEBRAU</t>
  </si>
  <si>
    <t>APARTMEN</t>
  </si>
  <si>
    <t>1.506465, 103.762678</t>
  </si>
  <si>
    <t>JH - JOHOR BHARU</t>
  </si>
  <si>
    <t>JH - STULANG</t>
  </si>
  <si>
    <t>PR1MA</t>
  </si>
  <si>
    <t>RESIDENSI KOTA TINGGI</t>
  </si>
  <si>
    <t>1.735123, 103.710124</t>
  </si>
  <si>
    <t>JH - TENGGARA</t>
  </si>
  <si>
    <t>JH - PASIR RAJA</t>
  </si>
  <si>
    <t>JH - KOTA TINGGI</t>
  </si>
  <si>
    <t>Tanah ini hendaklah digunakan untuk sebuah rumah teres biasa dua tingkat</t>
  </si>
  <si>
    <t>RESIDENSI LARKIN INDAH</t>
  </si>
  <si>
    <t>1.499167, 103.736444</t>
  </si>
  <si>
    <t>JH - TANJUNG PUTERI</t>
  </si>
  <si>
    <t>Tanah ini hendaklah digunakan untuk sebuah bangunan pangsapuri</t>
  </si>
  <si>
    <t>RESIDENSI PELANGI INDAH</t>
  </si>
  <si>
    <t>1.578198, 103.79947</t>
  </si>
  <si>
    <t xml:space="preserve">Tanah ini hendaklah digunakan untuk bangunan bertingkat bagi tujuan pusat perniagaan/tempat letak kereta (persendirian) pangsapuri perkhidmatan (kediaman PR1MA) </t>
  </si>
  <si>
    <t>KEDAH</t>
  </si>
  <si>
    <t>Syarikat</t>
  </si>
  <si>
    <t>Bil. Unit termasuk dalam Fasa 1</t>
  </si>
  <si>
    <t>KELANTAN</t>
  </si>
  <si>
    <t>MELAKA</t>
  </si>
  <si>
    <t>NEGERI SEMBILAN</t>
  </si>
  <si>
    <t>PAHANG</t>
  </si>
  <si>
    <t>RESIDENSI MERU (BANDAR MERU RAYA)</t>
  </si>
  <si>
    <t>PERAK</t>
  </si>
  <si>
    <t>4.678314, 101.078284</t>
  </si>
  <si>
    <t>PR - TAMBUN</t>
  </si>
  <si>
    <t>PR - MANJOI</t>
  </si>
  <si>
    <t>PR - KINTA</t>
  </si>
  <si>
    <t>Kediaman - Tapak Condominium</t>
  </si>
  <si>
    <t>RESIDENSI KAMPUNG PALOH</t>
  </si>
  <si>
    <t>4.585682, 101.075436</t>
  </si>
  <si>
    <t>PR - IPOH TIMUR</t>
  </si>
  <si>
    <t>PR - TEBING TINGGI</t>
  </si>
  <si>
    <t>Kediaman - Tapak Apartmen</t>
  </si>
  <si>
    <t>RESIDENSI KAMUNTING PHASE 1</t>
  </si>
  <si>
    <t>4.895379, 100.694793</t>
  </si>
  <si>
    <t>PR - TAIPING</t>
  </si>
  <si>
    <t>PR - KAMUNTING</t>
  </si>
  <si>
    <t>PR - LARUT MATANG</t>
  </si>
  <si>
    <t>Kediaman - Sebuah Rumah Kediaman</t>
  </si>
  <si>
    <t>RESIDENSI KAMUNTING PHASE 2</t>
  </si>
  <si>
    <t>RESIDENSI KEPAYANG (FAIRPARK)</t>
  </si>
  <si>
    <t>4.605774, 101.097602</t>
  </si>
  <si>
    <t>PR - IPOH TIMOR</t>
  </si>
  <si>
    <t>PR - CANNING</t>
  </si>
  <si>
    <t>Kediaman - sebuah pangsapuri</t>
  </si>
  <si>
    <t>RESIDENSI BAGAN SERAI PHASE 1</t>
  </si>
  <si>
    <t>5.016657, 100.501051</t>
  </si>
  <si>
    <t>PR - BAGAN SERAI</t>
  </si>
  <si>
    <t>PR - ALOR PONGSU</t>
  </si>
  <si>
    <t>PR - KERIAN</t>
  </si>
  <si>
    <t>RESIDENSI BAGAN SERAI PHASE 2</t>
  </si>
  <si>
    <t>RESIDENSI FALIM</t>
  </si>
  <si>
    <t>4.583055, 101.0676</t>
  </si>
  <si>
    <t>Kediaman - Pangsapuri</t>
  </si>
  <si>
    <t>RESIDENSI TAMAN RAIA SENTOSA (SUNGAI RAIA)</t>
  </si>
  <si>
    <t>4.501957, 101.129655</t>
  </si>
  <si>
    <t>PR - GOPENG</t>
  </si>
  <si>
    <t>PR - TEJA</t>
  </si>
  <si>
    <t>RESIDENSI KAMPAR</t>
  </si>
  <si>
    <t>4.313547, 101.131908</t>
  </si>
  <si>
    <t>PR - KAMPAR</t>
  </si>
  <si>
    <t>PR - MALIM NAWAR</t>
  </si>
  <si>
    <t>PR -KAMPAR</t>
  </si>
  <si>
    <t>RESIDENSI TAPAH</t>
  </si>
  <si>
    <t>4.152827, 101.272857</t>
  </si>
  <si>
    <t>PR - TAPAH</t>
  </si>
  <si>
    <t>PR - CHENDERING</t>
  </si>
  <si>
    <t>PR - BATANG PADANG</t>
  </si>
  <si>
    <t>RESIDENSI SEGARI (LUMUT PHASE 1)</t>
  </si>
  <si>
    <t>4.288750, 100.640278</t>
  </si>
  <si>
    <t>PR - LUMUT</t>
  </si>
  <si>
    <t>PR - PANGKOR</t>
  </si>
  <si>
    <t>PR - MANJUNG</t>
  </si>
  <si>
    <t>RESIDENSI SEGARI (LUMUT PHASE 2)</t>
  </si>
  <si>
    <t>RESIDENSI BANDAR BARU SETIA AWAN PERDANA (SITIAWAN PHASE 1)</t>
  </si>
  <si>
    <t>4.228790, 100.784616</t>
  </si>
  <si>
    <t>PR - SITIAWAN</t>
  </si>
  <si>
    <t>RESIDENSI BANDAR BARU SETIA AWAN PERDANA (SITIAWAN PHASE 2)</t>
  </si>
  <si>
    <t>PERLIS</t>
  </si>
  <si>
    <t>PULAU PINANG</t>
  </si>
  <si>
    <t>SABAH</t>
  </si>
  <si>
    <t>SARAWAK</t>
  </si>
  <si>
    <t>SELANGOR</t>
  </si>
  <si>
    <t>Nota:</t>
  </si>
  <si>
    <t>Status setakat 31 Mei 2023</t>
  </si>
  <si>
    <t>Tanah ini hendahklah digunakan sebagai bangunan bertingkat untuk tujuan Apartment Servis</t>
  </si>
  <si>
    <t>1. Sebanyak 3,551 unit perumahan PR1MA yang berharga RM300,000 dan ke bawah bagi negeri Johor manakala bagi negeri Perak, sebanyak 7,007 unit perumahan PR1MA yang berharga RM300,000 dan ke bawah.</t>
  </si>
  <si>
    <t>2. Bagi Residensi Bagan Serai Fasa 2 dan Residensi Kamunting Fasa 2, tiada maklumat untuk jumlah unit berharga RM300,000 dan ke bawah atau ke atas disebabkan telah termasuk di dalam fasa 1 projek tersebut.</t>
  </si>
  <si>
    <t>Senarai Projek PR1MA bagi Negeri Johor dan Perak</t>
  </si>
  <si>
    <t>JENIS UNIT</t>
  </si>
  <si>
    <t>NEGERI PROJEK</t>
  </si>
  <si>
    <t xml:space="preserve">HARGA JUALAN  (RM) </t>
  </si>
  <si>
    <t xml:space="preserve">JUMLAH UNIT </t>
  </si>
  <si>
    <t>KOS PROJEK (FF) (RM)</t>
  </si>
  <si>
    <t>JUMLAH JENIS UNIT</t>
  </si>
  <si>
    <t>PERANCANGAN</t>
  </si>
  <si>
    <t>DALAM PEMBINAAN</t>
  </si>
  <si>
    <t>SIAP</t>
  </si>
  <si>
    <t>TARIKH JANGKA SIAP</t>
  </si>
  <si>
    <t>TARIKH CCC</t>
  </si>
  <si>
    <t>TAHUN SIAP</t>
  </si>
  <si>
    <t>NAMA PEMAJU</t>
  </si>
  <si>
    <t>NO LESEN APDL</t>
  </si>
  <si>
    <t>LATITUD</t>
  </si>
  <si>
    <t>LONGITUD</t>
  </si>
  <si>
    <t>PPAM  PANGSAPURI SERI PERMATA</t>
  </si>
  <si>
    <t>APT</t>
  </si>
  <si>
    <t>P.159 PASIR GUDANG</t>
  </si>
  <si>
    <t>N.42 JOHOR JAYA</t>
  </si>
  <si>
    <t>JOHOR BAHRU</t>
  </si>
  <si>
    <t>31/01/2025</t>
  </si>
  <si>
    <t>TH TEBRAU LAND SDN BHD</t>
  </si>
  <si>
    <t>19642-1</t>
  </si>
  <si>
    <t>PPAM TAMAN IMPIAN JAYA</t>
  </si>
  <si>
    <t>RUMAH TERES</t>
  </si>
  <si>
    <t>P.158 TEBRAU</t>
  </si>
  <si>
    <t>N.41 PUTERI WANGSA</t>
  </si>
  <si>
    <t>08/01/2024</t>
  </si>
  <si>
    <t>RIO DULCE HOLDINGS SDN. BHD</t>
  </si>
  <si>
    <t>19911-1</t>
  </si>
  <si>
    <t>PPAM PENGERANG (TAMAN YPJ PUNGGAI PENGERANG)</t>
  </si>
  <si>
    <t>P.157 PENGERANG</t>
  </si>
  <si>
    <t>N.39 TANJUNG SURAT</t>
  </si>
  <si>
    <t>KOTA TINGGI</t>
  </si>
  <si>
    <t>01/03/2024</t>
  </si>
  <si>
    <t>YPJ BUILDERS SDN  BHD</t>
  </si>
  <si>
    <t>14661-2</t>
  </si>
  <si>
    <t>PPAM BANDAR AKADEMI YPJ</t>
  </si>
  <si>
    <t>P.155 TENGGARA</t>
  </si>
  <si>
    <t>N.35 PASIR RAJA</t>
  </si>
  <si>
    <t>250975.14 - 295835.98</t>
  </si>
  <si>
    <t>03/04/2019</t>
  </si>
  <si>
    <t>02/09/2020</t>
  </si>
  <si>
    <t>14661-1</t>
  </si>
  <si>
    <t>PPAM BANDAR BARU TANGKAK 1</t>
  </si>
  <si>
    <t>P.144 LEDANG</t>
  </si>
  <si>
    <t>N.10 TANGKAK</t>
  </si>
  <si>
    <t>TANGKAK</t>
  </si>
  <si>
    <t>30/04/2018</t>
  </si>
  <si>
    <t>17/07/2018</t>
  </si>
  <si>
    <t>STRONG VIEW REALTY SDN. BHD</t>
  </si>
  <si>
    <t>9950-1</t>
  </si>
  <si>
    <t>PPAM BANDAR BARU TANGKAK 2</t>
  </si>
  <si>
    <t>RUMAH KLUSTER</t>
  </si>
  <si>
    <t>271300 - 270674</t>
  </si>
  <si>
    <t>30/04/2023</t>
  </si>
  <si>
    <t>9950-5</t>
  </si>
  <si>
    <t>PPAM TAMAN HARAPAN</t>
  </si>
  <si>
    <t>P.011 PENDANG</t>
  </si>
  <si>
    <t>N.19 SUNGAI TIANG</t>
  </si>
  <si>
    <t>POKOK SENA</t>
  </si>
  <si>
    <t>90000 - 163000</t>
  </si>
  <si>
    <t>01/02/2024</t>
  </si>
  <si>
    <t>PMK PROPERTY SDN. BHD. (Formerly know as LWY PROPERTIES SDN BHD)</t>
  </si>
  <si>
    <t>20118-1</t>
  </si>
  <si>
    <t>PPAM TAMAN NILAM KENCANA 1</t>
  </si>
  <si>
    <t>P.006 KUBANG PASU</t>
  </si>
  <si>
    <t>N.06 JITRA</t>
  </si>
  <si>
    <t>KUBANG PASU</t>
  </si>
  <si>
    <t>268380 - 288615</t>
  </si>
  <si>
    <t>23/04/2020</t>
  </si>
  <si>
    <t>17/02/2021</t>
  </si>
  <si>
    <t>CHINHINHOME SDN BHD</t>
  </si>
  <si>
    <t>11818-12</t>
  </si>
  <si>
    <t>PPAM TAMAN LELASARI (FASA 4)</t>
  </si>
  <si>
    <t>RUMAH BERKEMBAR</t>
  </si>
  <si>
    <t>P.008 POKOK SENA</t>
  </si>
  <si>
    <t>N.10 BUKIT PINANG</t>
  </si>
  <si>
    <t>KOTA SETAR</t>
  </si>
  <si>
    <t>29/02/2020</t>
  </si>
  <si>
    <t>30/09/2019</t>
  </si>
  <si>
    <t>GPC DEVELOPMENT SDN BHD</t>
  </si>
  <si>
    <t>8704-21</t>
  </si>
  <si>
    <t>PPAM TAMAN KUBANG ROTAN PERDANA (PROJEK 1)</t>
  </si>
  <si>
    <t>P.010 KUALA KEDAH</t>
  </si>
  <si>
    <t>N.16 KUBANG ROTAN</t>
  </si>
  <si>
    <t>29/01/2020</t>
  </si>
  <si>
    <t>04/02/2021</t>
  </si>
  <si>
    <t>11818-10</t>
  </si>
  <si>
    <t>PPAM TAMAN PULASAN, JITRA</t>
  </si>
  <si>
    <t>287550 - 299823</t>
  </si>
  <si>
    <t>15/10/2022</t>
  </si>
  <si>
    <t>29/09/2022</t>
  </si>
  <si>
    <t>SMART BUDGET ECONOMY SDN. BHD.</t>
  </si>
  <si>
    <t>7935-5</t>
  </si>
  <si>
    <t>PPAM TAMAN DESA KAYANGAN (PADANG MEHA)</t>
  </si>
  <si>
    <t>P.017 PADANG SERAI</t>
  </si>
  <si>
    <t>N.33 MERBAU PULAS</t>
  </si>
  <si>
    <t>KULIM</t>
  </si>
  <si>
    <t>30/11/2024</t>
  </si>
  <si>
    <t>7935-6</t>
  </si>
  <si>
    <t>PPAM TAMAN NUSANTARA</t>
  </si>
  <si>
    <t>N.17 PENGKALAN KUNDOR</t>
  </si>
  <si>
    <t>10/02/2022</t>
  </si>
  <si>
    <t>KINI KASTURI SDN BHD</t>
  </si>
  <si>
    <t>19161-1</t>
  </si>
  <si>
    <t>PPAM TAMAN BERSATU</t>
  </si>
  <si>
    <t>P.009 ALOR SETAR</t>
  </si>
  <si>
    <t>N.14 ALOR MENGKUDU</t>
  </si>
  <si>
    <t>01/09/2017</t>
  </si>
  <si>
    <t>29/03/2018</t>
  </si>
  <si>
    <t>TEGUH HARIAN SDN BHD</t>
  </si>
  <si>
    <t>7860-53</t>
  </si>
  <si>
    <t>PPAM TAMAN BERJAYA</t>
  </si>
  <si>
    <t>N.18 TOKAI</t>
  </si>
  <si>
    <t>KUALA MUDA</t>
  </si>
  <si>
    <t>24/10/2019</t>
  </si>
  <si>
    <t>13/06/2018</t>
  </si>
  <si>
    <t>IRAMA JAYA DEVELOPMENT SDN BHD</t>
  </si>
  <si>
    <t>14054-2</t>
  </si>
  <si>
    <t>PPAM TAMAN CERMAI INDAH</t>
  </si>
  <si>
    <t>P.012 JERAI</t>
  </si>
  <si>
    <t>N.21 GUAR CHEMPEDAK</t>
  </si>
  <si>
    <t>YAN</t>
  </si>
  <si>
    <t>177500 - 239900</t>
  </si>
  <si>
    <t>30/04/2022</t>
  </si>
  <si>
    <t>07/04/2022</t>
  </si>
  <si>
    <t>7860-58</t>
  </si>
  <si>
    <t>PPAM TAMAN DESA KIARA 1B</t>
  </si>
  <si>
    <t>212800 - 299735</t>
  </si>
  <si>
    <t>11/12/2017</t>
  </si>
  <si>
    <t>8704-18</t>
  </si>
  <si>
    <t>PPAM TAMAN KELISA</t>
  </si>
  <si>
    <t>N.05 BUKIT KAYU HITAM</t>
  </si>
  <si>
    <t>210900 - 299900</t>
  </si>
  <si>
    <t>31/10/2021</t>
  </si>
  <si>
    <t>7860-59</t>
  </si>
  <si>
    <t>PPAM TAMAN KERANJI FASA 2</t>
  </si>
  <si>
    <t>241530 - 272104</t>
  </si>
  <si>
    <t>01/06/2023</t>
  </si>
  <si>
    <t>KOTA JELITA SDN BHD</t>
  </si>
  <si>
    <t>5524-7</t>
  </si>
  <si>
    <t>PPAM TAMAN SERAI WANGI (2)</t>
  </si>
  <si>
    <t>N.34 LUNAS</t>
  </si>
  <si>
    <t>31/01/2023</t>
  </si>
  <si>
    <t>OIB PROPERTIES (SW) SDN BHD</t>
  </si>
  <si>
    <t>8502-3</t>
  </si>
  <si>
    <t>PPAM TAMAN SERI MARINA (LOT 497), KUALA KEDAH</t>
  </si>
  <si>
    <t>204000 - 287000</t>
  </si>
  <si>
    <t>01/03/2023</t>
  </si>
  <si>
    <t>PERFECT NATION DEVELOPMENT SDN BHD</t>
  </si>
  <si>
    <t>11274-5</t>
  </si>
  <si>
    <t>PPAM MUTIARA RESIDENCE</t>
  </si>
  <si>
    <t>30/11/2018</t>
  </si>
  <si>
    <t>27/03/2019</t>
  </si>
  <si>
    <t>MK MUTIARA SDN BHD</t>
  </si>
  <si>
    <t>10212-4</t>
  </si>
  <si>
    <t>TAMAN PULASAN 1 (SKIM I-PPAM)</t>
  </si>
  <si>
    <t>30/04/2024</t>
  </si>
  <si>
    <t>CH TEGUH DEVELOPMENT SDN. BHD.</t>
  </si>
  <si>
    <t>PPAM ANISE (FASA 1)</t>
  </si>
  <si>
    <t>P.014 MERBOK</t>
  </si>
  <si>
    <t>N.25 BUKIT SELAMBAU</t>
  </si>
  <si>
    <t>28/02/2024</t>
  </si>
  <si>
    <t>KEJORA HARTA BERHAD</t>
  </si>
  <si>
    <t>6371-21</t>
  </si>
  <si>
    <t>PPAM TAMAN SERI MARINA (LOT 495)</t>
  </si>
  <si>
    <t>202000 - 285000</t>
  </si>
  <si>
    <t>IMPIAN HOMES BUILDERS SDN. BHD</t>
  </si>
  <si>
    <t>10143-4</t>
  </si>
  <si>
    <t>PPAM TAMAN SRI PERMAI</t>
  </si>
  <si>
    <t>N.11 DERGA</t>
  </si>
  <si>
    <t>01/08/2018</t>
  </si>
  <si>
    <t>01/07/2019</t>
  </si>
  <si>
    <t>7860-56</t>
  </si>
  <si>
    <t>PPAM TAMAN MAHKOTA 2</t>
  </si>
  <si>
    <t>256869 - 299991</t>
  </si>
  <si>
    <t>30/07/2019</t>
  </si>
  <si>
    <t>07/10/2019</t>
  </si>
  <si>
    <t>UNIKOR ENTERPRISE (K) SDN. BHD.</t>
  </si>
  <si>
    <t>6716-11</t>
  </si>
  <si>
    <t>PPAM TAMAN SAYANG (FASA 2)</t>
  </si>
  <si>
    <t>N.15 ANAK BUKIT</t>
  </si>
  <si>
    <t>04/04/2019</t>
  </si>
  <si>
    <t>30/08/2020</t>
  </si>
  <si>
    <t xml:space="preserve">KOTA JELITA DEVELOPMENT SDN BHD </t>
  </si>
  <si>
    <t>13877-2</t>
  </si>
  <si>
    <t>PPAM TAMAN KASIH, SG BAHARU (LOT 108)</t>
  </si>
  <si>
    <t>199600 - 300000</t>
  </si>
  <si>
    <t>31/03/2023</t>
  </si>
  <si>
    <t>8704-30</t>
  </si>
  <si>
    <t>PPAM TAMAN PULASAN 2</t>
  </si>
  <si>
    <t>19267-3</t>
  </si>
  <si>
    <t>PPAM BUKIT PINANG</t>
  </si>
  <si>
    <t>296000 - 299000</t>
  </si>
  <si>
    <t>27/04/2023</t>
  </si>
  <si>
    <t>PKB PBA REALTY SDN. BHD.</t>
  </si>
  <si>
    <t>19559-1</t>
  </si>
  <si>
    <t>PPAM KULIM UTAMA (PROJEK 2)</t>
  </si>
  <si>
    <t>296727 - 299727</t>
  </si>
  <si>
    <t>31/05/2019</t>
  </si>
  <si>
    <t>30/08/2019</t>
  </si>
  <si>
    <t>MBAS JAYA SDN BHD</t>
  </si>
  <si>
    <t>10138-2</t>
  </si>
  <si>
    <t>PPAM ANAK BUKIT PROJEK 1 (FASA 3)</t>
  </si>
  <si>
    <t>03/10/2018</t>
  </si>
  <si>
    <t>8704-16</t>
  </si>
  <si>
    <t>PPAM DESAKU (PROJEK 1)</t>
  </si>
  <si>
    <t>262800 - 300000</t>
  </si>
  <si>
    <t>18/04/2017</t>
  </si>
  <si>
    <t>ECK DEVELOPMENT SDN. BHD</t>
  </si>
  <si>
    <t>7705-1</t>
  </si>
  <si>
    <t>PPAM TAMAN KEMUDI FASA 5</t>
  </si>
  <si>
    <t>212129 - 289649</t>
  </si>
  <si>
    <t>30/12/2017</t>
  </si>
  <si>
    <t>13/07/2017</t>
  </si>
  <si>
    <t>TOWNSCAPES BUILDER SDN BHD</t>
  </si>
  <si>
    <t>11788-3</t>
  </si>
  <si>
    <t>PPAM TAMAN SAYANG (FASA 1)</t>
  </si>
  <si>
    <t>12/04/2018</t>
  </si>
  <si>
    <t>13877-1</t>
  </si>
  <si>
    <t>PPAM TAMAN PULASAN 3</t>
  </si>
  <si>
    <t>18/02/2016</t>
  </si>
  <si>
    <t>11274-2</t>
  </si>
  <si>
    <t>PPAM CASA IMPIAN (PROJEK 1)</t>
  </si>
  <si>
    <t>P.015 SUNGAI PETANI</t>
  </si>
  <si>
    <t>N.29 SIDAM</t>
  </si>
  <si>
    <t>22213 - 236063</t>
  </si>
  <si>
    <t>01/12/2018</t>
  </si>
  <si>
    <t>05/10/2016</t>
  </si>
  <si>
    <t>SP BAIDURI SDN BHD</t>
  </si>
  <si>
    <t>9649-3</t>
  </si>
  <si>
    <t>TAMAN CASSIA (LOT 4520) (SKIM I-PPAM)</t>
  </si>
  <si>
    <t>28/09/2023</t>
  </si>
  <si>
    <t>DESAKU (PROJEK 4) (SKIM I-PPAM)</t>
  </si>
  <si>
    <t>PPAM TAMAN SINAR INTAN 3</t>
  </si>
  <si>
    <t>N.28 BAKAR ARANG</t>
  </si>
  <si>
    <t>292927 - 294927</t>
  </si>
  <si>
    <t>27/04/2021</t>
  </si>
  <si>
    <t xml:space="preserve">YIKED BRILLIANT SDN BHD </t>
  </si>
  <si>
    <t>7605-4</t>
  </si>
  <si>
    <t>PPAM TAMAN DESA KIARA 2</t>
  </si>
  <si>
    <t>212800 - 269876</t>
  </si>
  <si>
    <t>18/07/2023</t>
  </si>
  <si>
    <t>8704-31</t>
  </si>
  <si>
    <t>PPAM TAMAN KOTA SARANG SEMUT 2</t>
  </si>
  <si>
    <t>04/02/2015</t>
  </si>
  <si>
    <t>7860-42</t>
  </si>
  <si>
    <t>PPAM RESIDENSI BIDARA (FASA 2)</t>
  </si>
  <si>
    <t>PENDANG</t>
  </si>
  <si>
    <t>164000 - 217159</t>
  </si>
  <si>
    <t>17/12/2018</t>
  </si>
  <si>
    <t>8704-20</t>
  </si>
  <si>
    <t>PPAM TAMAN NAUTIKA FASA 1 @ KUALA KEDAH</t>
  </si>
  <si>
    <t>189544 - 284540</t>
  </si>
  <si>
    <t>31/05/2018</t>
  </si>
  <si>
    <t>12/02/2019</t>
  </si>
  <si>
    <t>11274-3</t>
  </si>
  <si>
    <t>PPAM DESA BAYANMAS</t>
  </si>
  <si>
    <t>ZENIA</t>
  </si>
  <si>
    <t>172692 - 291312</t>
  </si>
  <si>
    <t>31/08/2016</t>
  </si>
  <si>
    <t>05/12/2016</t>
  </si>
  <si>
    <t>JESIN DEVELOPMENT (BKT KAYU HITAM) SDN. BHD.</t>
  </si>
  <si>
    <t>10926-5</t>
  </si>
  <si>
    <t>PPAM SHAHAB PERDANA (LOT 40)</t>
  </si>
  <si>
    <t>N.12 SUKA MENANTI</t>
  </si>
  <si>
    <t>12/01/2019</t>
  </si>
  <si>
    <t>26/05/2019</t>
  </si>
  <si>
    <t>KINI PRESTASI SDN BHD</t>
  </si>
  <si>
    <t>12333-1</t>
  </si>
  <si>
    <t>PPAM CASA RUBY BANDAR MUTIARA (PROJEK 1)</t>
  </si>
  <si>
    <t>204800 - 273980</t>
  </si>
  <si>
    <t>01/06/2018</t>
  </si>
  <si>
    <t>TH MUTIARA SDN BHD</t>
  </si>
  <si>
    <t>13121-2</t>
  </si>
  <si>
    <t>PPAM TAMAN SERAI WANGI (1)</t>
  </si>
  <si>
    <t>189895 - 278714</t>
  </si>
  <si>
    <t>14/04/2019</t>
  </si>
  <si>
    <t>27/11/2019</t>
  </si>
  <si>
    <t>PPAM TAMAN PERMAIPURA</t>
  </si>
  <si>
    <t>184790 - 294921</t>
  </si>
  <si>
    <t xml:space="preserve">OIB PROPERTIES (KV) SDN BHD </t>
  </si>
  <si>
    <t>13769-2</t>
  </si>
  <si>
    <t>PPAM TAMAN KERIANG PERMAI</t>
  </si>
  <si>
    <t>218000 - 275000</t>
  </si>
  <si>
    <t>13/01/2020</t>
  </si>
  <si>
    <t>01/10/2019</t>
  </si>
  <si>
    <t>7860-49</t>
  </si>
  <si>
    <t>PPAM TAMAN LAMAN KUDA PROJEK 2 (FASA 4)</t>
  </si>
  <si>
    <t>183600 - 276000</t>
  </si>
  <si>
    <t>17/07/2019</t>
  </si>
  <si>
    <t>8704-22</t>
  </si>
  <si>
    <t>PPAM TAMAN GUNUNG EMAS</t>
  </si>
  <si>
    <t>05/09/2018</t>
  </si>
  <si>
    <t>8704-19</t>
  </si>
  <si>
    <t>PPAM TAMAN MAHKOTA</t>
  </si>
  <si>
    <t>253061 - 299991</t>
  </si>
  <si>
    <t>17/05/2019</t>
  </si>
  <si>
    <t>07/06/2018</t>
  </si>
  <si>
    <t>6716-10</t>
  </si>
  <si>
    <t>PPAM TAMAN NAUTIKA FASA 2 @ KUALA KEDAH</t>
  </si>
  <si>
    <t>271360 - 284540</t>
  </si>
  <si>
    <t>30/05/2018</t>
  </si>
  <si>
    <t>11274-4</t>
  </si>
  <si>
    <t>PPAM CASA RUBY BANDAR MUTIARA (PROJEK 2)</t>
  </si>
  <si>
    <t>13121-4</t>
  </si>
  <si>
    <t>PPAM CASA RUBY BANDAR MUTIARA (PROJEK 3)</t>
  </si>
  <si>
    <t>13121-3</t>
  </si>
  <si>
    <t>PPAM CASA IMPIAN (PROJEK 2)</t>
  </si>
  <si>
    <t>RUMAH BANGLO</t>
  </si>
  <si>
    <t>9649-2</t>
  </si>
  <si>
    <t>PPAM KULIM UTAMA (PROJEK 1)</t>
  </si>
  <si>
    <t>21/11/2012</t>
  </si>
  <si>
    <t>10138-1</t>
  </si>
  <si>
    <t>PPAM TAMAN NILAM KENCANA 2</t>
  </si>
  <si>
    <t>239400 - 268380</t>
  </si>
  <si>
    <t>21/10/2021</t>
  </si>
  <si>
    <t>11818-14</t>
  </si>
  <si>
    <t>PPAM TAMAN KUBANG ROTAN PERDANA (PROJEK 2)</t>
  </si>
  <si>
    <t>11818-13</t>
  </si>
  <si>
    <t>PPAM DESAKU (PROJEK 2)</t>
  </si>
  <si>
    <t>29/10/2018</t>
  </si>
  <si>
    <t>PPAM DESAKU (PROJEK 3)</t>
  </si>
  <si>
    <t>DESAKU (PROJEK 5) (SKIM I-PPAM)</t>
  </si>
  <si>
    <t>10/11/2020</t>
  </si>
  <si>
    <t>7705-4</t>
  </si>
  <si>
    <t>PPAM ANISE (FASA 2)</t>
  </si>
  <si>
    <t>6371-20</t>
  </si>
  <si>
    <t>PPAM ANISE (FASA 3)</t>
  </si>
  <si>
    <t>28/08/2024</t>
  </si>
  <si>
    <t>D'AMAN RESIDENCE (SKIM I-PPAM)</t>
  </si>
  <si>
    <t>APARTMENT</t>
  </si>
  <si>
    <t>N.13 KOTA DARUL AMAN</t>
  </si>
  <si>
    <t>299950- 300000</t>
  </si>
  <si>
    <t>09/07/2025</t>
  </si>
  <si>
    <t>SUNGEI LALANG DEVELOPMENT SDN. BHD.</t>
  </si>
  <si>
    <t>10327-11/11-2023/0833</t>
  </si>
  <si>
    <t>PPAM TAMAN ALAM BAYU</t>
  </si>
  <si>
    <t>P.025 BACHOK</t>
  </si>
  <si>
    <t>N.21 PANTAI IRAMA</t>
  </si>
  <si>
    <t>BACHOK</t>
  </si>
  <si>
    <t>238000 - 280000</t>
  </si>
  <si>
    <t>31/12/2017</t>
  </si>
  <si>
    <t>07/12/2017</t>
  </si>
  <si>
    <t>KIBARAN ARIF SDN. BHD</t>
  </si>
  <si>
    <t>11260-6</t>
  </si>
  <si>
    <t>PPAM ROSE RESIDENCE</t>
  </si>
  <si>
    <t>P.027 TANAH MERAH</t>
  </si>
  <si>
    <t>N.26 BUKIT PANAU</t>
  </si>
  <si>
    <t>TANAH MERAH</t>
  </si>
  <si>
    <t>31/05/2022</t>
  </si>
  <si>
    <t>18/04/2022</t>
  </si>
  <si>
    <t>CHERANE LALIE SDN BHD</t>
  </si>
  <si>
    <t>19390-1</t>
  </si>
  <si>
    <t>BUKIT BUNGA, KELANTAN (SKIM I-PPAM)</t>
  </si>
  <si>
    <t>P.030 JELI</t>
  </si>
  <si>
    <t>N.36 BUKIT BUNGA</t>
  </si>
  <si>
    <t>28/02/2025</t>
  </si>
  <si>
    <t>BUKIT BUNGA HOMES SDN BHD</t>
  </si>
  <si>
    <t>PPAM TAMAN SERI KANTAN</t>
  </si>
  <si>
    <t>P.023 RANTAU PANJANG</t>
  </si>
  <si>
    <t>N.16 APAM PUTRA</t>
  </si>
  <si>
    <t>PASIR MAS</t>
  </si>
  <si>
    <t>19390-2</t>
  </si>
  <si>
    <t>PPAM TAMAN HAJI MUHAMMAD</t>
  </si>
  <si>
    <t>P.026 KETEREH</t>
  </si>
  <si>
    <t>N.25 KOK LANAS</t>
  </si>
  <si>
    <t>KOTA BHARU</t>
  </si>
  <si>
    <t>22/02/2021</t>
  </si>
  <si>
    <t>LIBERAL TECHNOLOGY SDN BHD</t>
  </si>
  <si>
    <t>14451-1</t>
  </si>
  <si>
    <t>PPAM KG GUAL TUALANG PUTEH</t>
  </si>
  <si>
    <t>RUMAH SESEBUAH</t>
  </si>
  <si>
    <t>N.15 GUAL PERIOK</t>
  </si>
  <si>
    <t>29/06/2023</t>
  </si>
  <si>
    <t>BUILDERS RANGE SDN. BHD</t>
  </si>
  <si>
    <t>19352-2</t>
  </si>
  <si>
    <t>PPAM TAMAN VISTA</t>
  </si>
  <si>
    <t>BANGLO</t>
  </si>
  <si>
    <t>11/01/2016</t>
  </si>
  <si>
    <t>14/12/2016</t>
  </si>
  <si>
    <t>GM VISTA SDN BHD</t>
  </si>
  <si>
    <t>12351-2</t>
  </si>
  <si>
    <t>PPAM TAMAN WANGSA ELITE</t>
  </si>
  <si>
    <t>P.032 GUA MUSANG</t>
  </si>
  <si>
    <t>N.45 GALAS</t>
  </si>
  <si>
    <t>GUA MUSANG</t>
  </si>
  <si>
    <t>193280 - 283919</t>
  </si>
  <si>
    <t>30/09/2018</t>
  </si>
  <si>
    <t>28/01/2019</t>
  </si>
  <si>
    <t xml:space="preserve">BBGM TOK BALI DEVELOPMENT SDN BHD </t>
  </si>
  <si>
    <t>14094-1</t>
  </si>
  <si>
    <t>PPAM KOTA SEJAHTERA CHIKU</t>
  </si>
  <si>
    <t>N.44 PALOH</t>
  </si>
  <si>
    <t>MSO CORPORATION SDN BHD</t>
  </si>
  <si>
    <t>8558-9</t>
  </si>
  <si>
    <t>PPAM MUTIARA@BUKIT ABAL</t>
  </si>
  <si>
    <t>P.028 PASIR PUTEH</t>
  </si>
  <si>
    <t>N.29 SELISING</t>
  </si>
  <si>
    <t>PASIR PUTEH</t>
  </si>
  <si>
    <t>122000 - 176900</t>
  </si>
  <si>
    <t>15/06/2022</t>
  </si>
  <si>
    <t>26/05/2022</t>
  </si>
  <si>
    <t xml:space="preserve">BBGM DEVELOPMENT SDN BHD </t>
  </si>
  <si>
    <t>11031-2</t>
  </si>
  <si>
    <t>PPAM TAMAN PINGGIRAN UNIVERSITI</t>
  </si>
  <si>
    <t>291000 - 296000</t>
  </si>
  <si>
    <t>09/03/2017</t>
  </si>
  <si>
    <t>31/07/2017</t>
  </si>
  <si>
    <t>ATIRA DEVELOPMENT (M) SDN. BHD</t>
  </si>
  <si>
    <t>8380-8</t>
  </si>
  <si>
    <t>PPAM RANTAU PANJANG</t>
  </si>
  <si>
    <t>236000 - 294527</t>
  </si>
  <si>
    <t>31/12/2019</t>
  </si>
  <si>
    <t>16/10/2019</t>
  </si>
  <si>
    <t>SENSATIMUR SDN BHD</t>
  </si>
  <si>
    <t>11296-3</t>
  </si>
  <si>
    <t>PPAM KOTA IMPIANA RESIDENS</t>
  </si>
  <si>
    <t>P.029 MACHANG</t>
  </si>
  <si>
    <t>N.35 KEMUNING</t>
  </si>
  <si>
    <t>MACHANG</t>
  </si>
  <si>
    <t>16/11/2021</t>
  </si>
  <si>
    <t>KOTA IMPIANA PROPERTIES SDN BHD</t>
  </si>
  <si>
    <t>19247-1</t>
  </si>
  <si>
    <t>PPAM  DESA GREEN  MUTIARA</t>
  </si>
  <si>
    <t>P.031 KUALA KRAI</t>
  </si>
  <si>
    <t>N.39 MENGKEBANG</t>
  </si>
  <si>
    <t>KUALA KRAI</t>
  </si>
  <si>
    <t>REAL DEVELOPMENT SDN BHD</t>
  </si>
  <si>
    <t>19075-1</t>
  </si>
  <si>
    <t>PPAM SIREH RESIDENCE</t>
  </si>
  <si>
    <t>PANGSAPURI</t>
  </si>
  <si>
    <t>P.021 KOTA BHARU</t>
  </si>
  <si>
    <t>N.10 BUNUT PAYONG</t>
  </si>
  <si>
    <t>274600 - 299500</t>
  </si>
  <si>
    <t>30/06/2024</t>
  </si>
  <si>
    <t>LIZIZ STANDACO SDN BHD</t>
  </si>
  <si>
    <t>11387-2</t>
  </si>
  <si>
    <t>PPAM DENAI MELAWI BACHOK</t>
  </si>
  <si>
    <t>226620-281291.52</t>
  </si>
  <si>
    <t>05/01/2019</t>
  </si>
  <si>
    <t>02/01/2019</t>
  </si>
  <si>
    <t>WNG DEVELOPMENT SDN BHD</t>
  </si>
  <si>
    <t>13916-1</t>
  </si>
  <si>
    <t>PPAM TAMAN NUSA (PROJEK 1)</t>
  </si>
  <si>
    <t>P.020 PENGKALAN CHEPA</t>
  </si>
  <si>
    <t>N.07 PANCHOR</t>
  </si>
  <si>
    <t>15/04/2019</t>
  </si>
  <si>
    <t>18/03/2020</t>
  </si>
  <si>
    <t>NUSA EAST PARK SDN BHD</t>
  </si>
  <si>
    <t>14598-1</t>
  </si>
  <si>
    <t>PPAM KG TEPI SUNGAI</t>
  </si>
  <si>
    <t>RUMAH SESEBUAH 1 TINGKAT</t>
  </si>
  <si>
    <t>27/07/2023</t>
  </si>
  <si>
    <t>19352-3</t>
  </si>
  <si>
    <t>PPAM TAMAN SRI LABOK</t>
  </si>
  <si>
    <t>N.33 PULAI CHONDONG</t>
  </si>
  <si>
    <t>150000-202889</t>
  </si>
  <si>
    <t>06/01/2017</t>
  </si>
  <si>
    <t>24/05/2018</t>
  </si>
  <si>
    <t>SRI LABOK DEVELOPMENT SDN BHD</t>
  </si>
  <si>
    <t>12362-1</t>
  </si>
  <si>
    <t>PPAM TAMAN NUSA (PROJEK 2)</t>
  </si>
  <si>
    <t>31/08/2022</t>
  </si>
  <si>
    <t>08/08/2022</t>
  </si>
  <si>
    <t>14598-2</t>
  </si>
  <si>
    <t>PPAM BANDAR BARU JASIN BESTARI</t>
  </si>
  <si>
    <t>P.139 JASIN</t>
  </si>
  <si>
    <t>N.24 BEMBAN</t>
  </si>
  <si>
    <t>JASIN</t>
  </si>
  <si>
    <t>165228.74-255582</t>
  </si>
  <si>
    <t>31/03/2019</t>
  </si>
  <si>
    <t>13/01/2021</t>
  </si>
  <si>
    <t xml:space="preserve">HOMEWISE CONSTRUCTION (MELAKA) SDN. BHD.                                                             </t>
  </si>
  <si>
    <t>14664-1</t>
  </si>
  <si>
    <t>PPAM TAMAN CHENG INDAH</t>
  </si>
  <si>
    <t>P.136 TANGGA BATU</t>
  </si>
  <si>
    <t>N.13 PAYA RUMPUT</t>
  </si>
  <si>
    <t>MELAKA TENGAH</t>
  </si>
  <si>
    <t>189400-299200</t>
  </si>
  <si>
    <t>25/10/2019</t>
  </si>
  <si>
    <t>18/09/2018</t>
  </si>
  <si>
    <t>MERAK MESRA DEVELOMENT SDN BHD</t>
  </si>
  <si>
    <t>14500-1</t>
  </si>
  <si>
    <t>PPAM TAMAN ANGKASA NURI 2</t>
  </si>
  <si>
    <t>P.135 ALOR GAJAH</t>
  </si>
  <si>
    <t>N.09 DURIAN TUNGGAL</t>
  </si>
  <si>
    <t>ALOR GAJAH</t>
  </si>
  <si>
    <t>21/11/2017</t>
  </si>
  <si>
    <t>SKYLINE RESOURCES (M) SDN BHD</t>
  </si>
  <si>
    <t>8301-1</t>
  </si>
  <si>
    <t>BANDAR BARU JASIN BESTARI (FASA 3A) (SKIM I-PPAM)</t>
  </si>
  <si>
    <t>230435 - 257435</t>
  </si>
  <si>
    <t>14664-2</t>
  </si>
  <si>
    <t>PPAM TAMAN BERTAM IMPIAN</t>
  </si>
  <si>
    <t>N.11 SUNGAI UDANG</t>
  </si>
  <si>
    <t>31/12/2018</t>
  </si>
  <si>
    <t>NEWTERM CAPITAL SDN BHD</t>
  </si>
  <si>
    <t>12172-3</t>
  </si>
  <si>
    <t>PPAM TAMAN MEKAR JAYA</t>
  </si>
  <si>
    <t>05/09/2022</t>
  </si>
  <si>
    <t>23/09/2022</t>
  </si>
  <si>
    <t>SPIND DEVELOPMENT SDN BHD</t>
  </si>
  <si>
    <t>19764-1</t>
  </si>
  <si>
    <t>PPAM TAMAN ANGKASA NURI</t>
  </si>
  <si>
    <t>08/10/2018</t>
  </si>
  <si>
    <t>PPAM ADMIRAL RESIDENCE (FASA 1)</t>
  </si>
  <si>
    <t>P.138 KOTA MELAKA</t>
  </si>
  <si>
    <t>N.20 KOTA LAKSAMANA</t>
  </si>
  <si>
    <t>31/05/2023</t>
  </si>
  <si>
    <t>TANJUNG RATNA SDN. BHD.</t>
  </si>
  <si>
    <t>19468-1</t>
  </si>
  <si>
    <t>PPAM ADMIRAL RESIDENCE (FASA 2)</t>
  </si>
  <si>
    <t>23/08/2023</t>
  </si>
  <si>
    <t>19468-2</t>
  </si>
  <si>
    <t>BANDAR BARU JASIN BESTARI (FASA 3B) (SKIM I-PPAM)</t>
  </si>
  <si>
    <t>230435-257435</t>
  </si>
  <si>
    <t>31/12/2024</t>
  </si>
  <si>
    <t>14664-3/09-2024/0192(N)-(L)</t>
  </si>
  <si>
    <t>BANDAR BARU JASIN BESTARI (FASA 3C) (SKIM I-PPAM)</t>
  </si>
  <si>
    <t>01/01/2025</t>
  </si>
  <si>
    <t>14664-5</t>
  </si>
  <si>
    <t>TAMAN PUNCAK KASA HEIGHTS (SKIM I-PPAM)</t>
  </si>
  <si>
    <t xml:space="preserve">RUMAH BANDAR KLUSTER </t>
  </si>
  <si>
    <t>N.06 REMBIA</t>
  </si>
  <si>
    <t>14/07/2026</t>
  </si>
  <si>
    <t>PRASARANA PESONA SDN. BHD.</t>
  </si>
  <si>
    <t>PPAM TAMAN KEPAYANG (PROJEK 2)</t>
  </si>
  <si>
    <t>P.127 JEMPOL</t>
  </si>
  <si>
    <t>N.08 BAHAU</t>
  </si>
  <si>
    <t>JEMPOL</t>
  </si>
  <si>
    <t>269724-282100</t>
  </si>
  <si>
    <t>01/06/2017</t>
  </si>
  <si>
    <t>BONUS TIMUR SDN BHD</t>
  </si>
  <si>
    <t>11350-13</t>
  </si>
  <si>
    <t>PPAM TAMAN ARMANI</t>
  </si>
  <si>
    <t>P.133 TAMPIN</t>
  </si>
  <si>
    <t>N.34 GEMAS</t>
  </si>
  <si>
    <t>TAMPIN</t>
  </si>
  <si>
    <t>31/07/2018</t>
  </si>
  <si>
    <t>17/10/2018</t>
  </si>
  <si>
    <t>PURCON (M) SDN BHD</t>
  </si>
  <si>
    <t>10615-4</t>
  </si>
  <si>
    <t>PPAM TAMAN SENIMAS</t>
  </si>
  <si>
    <t>P.129 KUALA PILAH</t>
  </si>
  <si>
    <t>N.15 JUASSEH</t>
  </si>
  <si>
    <t>KUALA PILAH</t>
  </si>
  <si>
    <t>242000 - 300000</t>
  </si>
  <si>
    <t>06/09/2016</t>
  </si>
  <si>
    <t>SENIMAS DEVELOPMENT SDN BHD</t>
  </si>
  <si>
    <t>13186-1</t>
  </si>
  <si>
    <t>PPAM TAMAN MARIKH</t>
  </si>
  <si>
    <t>31/01/2018</t>
  </si>
  <si>
    <t>27/09/2017</t>
  </si>
  <si>
    <t>11350-14</t>
  </si>
  <si>
    <t>PPAM PANCHOR 8</t>
  </si>
  <si>
    <t>P.128 SEREMBAN</t>
  </si>
  <si>
    <t>N.09 LENGGENG</t>
  </si>
  <si>
    <t>SEREMBAN</t>
  </si>
  <si>
    <t>24/09/2019</t>
  </si>
  <si>
    <t>29/05/2019</t>
  </si>
  <si>
    <t>FEDERAL RESOURCES SDN. BHD</t>
  </si>
  <si>
    <t>19292-1</t>
  </si>
  <si>
    <t>PPAM TAMAN ARECA</t>
  </si>
  <si>
    <t>20/11/2020</t>
  </si>
  <si>
    <t>JUTAWAN DEVELOPMENT SDN. BHD.</t>
  </si>
  <si>
    <t>13576-6</t>
  </si>
  <si>
    <t>PPAM TAMAN KOI TROPIKA</t>
  </si>
  <si>
    <t>P.130 RASAH</t>
  </si>
  <si>
    <t>N.23 MAMBAU</t>
  </si>
  <si>
    <t>06/12/2022</t>
  </si>
  <si>
    <t>08/12/2022</t>
  </si>
  <si>
    <t>FAMOUS TROPICAL DEVELOPMENT SDN. BHD</t>
  </si>
  <si>
    <t>13869-2</t>
  </si>
  <si>
    <t>PPAM TAMAN JADE</t>
  </si>
  <si>
    <t>N.05 SERTING</t>
  </si>
  <si>
    <t>01/06/2019</t>
  </si>
  <si>
    <t>09/01/2018</t>
  </si>
  <si>
    <t>JAYA AVENUE SDN BHD</t>
  </si>
  <si>
    <t>11823-3</t>
  </si>
  <si>
    <t>PPAM PUNCAK JATI</t>
  </si>
  <si>
    <t>N.10 NILAI</t>
  </si>
  <si>
    <t>18/07/2020</t>
  </si>
  <si>
    <t>14/10/2019</t>
  </si>
  <si>
    <t>PUTRA NILAI DEVELOPMENT SDN BHD</t>
  </si>
  <si>
    <t>6400-35</t>
  </si>
  <si>
    <t>PPAM DIAMOND RESIDENCE</t>
  </si>
  <si>
    <t>TYPE  RB-1  (40’ X 80’)</t>
  </si>
  <si>
    <t>P.131 REMBAU</t>
  </si>
  <si>
    <t>N.27 RANTAU</t>
  </si>
  <si>
    <t>PPAM TAMAN KEPAYANG (PROJEK 1)</t>
  </si>
  <si>
    <t>06/04/2015</t>
  </si>
  <si>
    <t>11350-9</t>
  </si>
  <si>
    <t>PPAM TAMAN RASA SAYANG</t>
  </si>
  <si>
    <t>N.19 JOHOL</t>
  </si>
  <si>
    <t>167400-228200</t>
  </si>
  <si>
    <t>30/11/2021</t>
  </si>
  <si>
    <t>SYANAS DEVELOPMENT SDN BHD</t>
  </si>
  <si>
    <t>8964-5</t>
  </si>
  <si>
    <t>PPAM TAMAN MARIKH (FASA 4)</t>
  </si>
  <si>
    <t>10/10/2019</t>
  </si>
  <si>
    <t>11350-15</t>
  </si>
  <si>
    <t>PPAM SENAWANG</t>
  </si>
  <si>
    <t>N.25 PAROI</t>
  </si>
  <si>
    <t>201495-265300</t>
  </si>
  <si>
    <t>SENAWANG TECH PARK SDN BHD</t>
  </si>
  <si>
    <t>PPAM TAMAN BINTANG (FASA 2)</t>
  </si>
  <si>
    <t>29/03/2019</t>
  </si>
  <si>
    <t>11350-16</t>
  </si>
  <si>
    <t>PPAM TAMAN DAMAI IMPIAN I</t>
  </si>
  <si>
    <t>P.079 LIPIS</t>
  </si>
  <si>
    <t>N.03 PADANG TENGKU</t>
  </si>
  <si>
    <t>LIPIS</t>
  </si>
  <si>
    <t>192000-280000</t>
  </si>
  <si>
    <t>13/04/2017</t>
  </si>
  <si>
    <t>PERUMAHAN KHASIAT CERGAS SDN BHD</t>
  </si>
  <si>
    <t>12040-3</t>
  </si>
  <si>
    <t>PPAM ROMPIN (PROJEK 1)</t>
  </si>
  <si>
    <t>P.091 ROMPIN</t>
  </si>
  <si>
    <t>N.42 TIOMAN</t>
  </si>
  <si>
    <t>ROMPIN</t>
  </si>
  <si>
    <t>31/03/2024</t>
  </si>
  <si>
    <t>CASA DJAYA SDN BHD</t>
  </si>
  <si>
    <t>13908-6</t>
  </si>
  <si>
    <t>PPAM AMAN PLUS 1</t>
  </si>
  <si>
    <t>P.085 PEKAN</t>
  </si>
  <si>
    <t>N.20 PULAU MANIS</t>
  </si>
  <si>
    <t>KUANTAN</t>
  </si>
  <si>
    <t>199962-299150</t>
  </si>
  <si>
    <t>28/10/2021</t>
  </si>
  <si>
    <t>28/10/2020</t>
  </si>
  <si>
    <t>MELIMA ASSETS SDN BHD</t>
  </si>
  <si>
    <t>19481-1</t>
  </si>
  <si>
    <t>PPAM KEMPADANG RESIDENSI</t>
  </si>
  <si>
    <t>P.083 KUANTAN</t>
  </si>
  <si>
    <t>N.15 TANJUNG LUMPUR</t>
  </si>
  <si>
    <t>02/08/2020</t>
  </si>
  <si>
    <t>23/12/2020</t>
  </si>
  <si>
    <t>I-MAJU DEVELOPMENT SDN BHD</t>
  </si>
  <si>
    <t>13479-2</t>
  </si>
  <si>
    <t>PPAM TAMAN RENDANG MAJU</t>
  </si>
  <si>
    <t>N.21 PERAMU JAYA</t>
  </si>
  <si>
    <t>PEKAN</t>
  </si>
  <si>
    <t>212731-297384</t>
  </si>
  <si>
    <t>13908-1</t>
  </si>
  <si>
    <t>PPAM MUKIM BEBAR</t>
  </si>
  <si>
    <t>N.41 MUADZAM SHAH</t>
  </si>
  <si>
    <t>KARISMA REALITY SDN BHD</t>
  </si>
  <si>
    <t>PPAM DESA BANGAU PARIT</t>
  </si>
  <si>
    <t>P.088 TEMERLOH</t>
  </si>
  <si>
    <t>N.32 KUALA SEMANTAN</t>
  </si>
  <si>
    <t>TEMERLOH</t>
  </si>
  <si>
    <t>209169-241743</t>
  </si>
  <si>
    <t>22/08/2019</t>
  </si>
  <si>
    <t>JIA EU DEVELOPMENT SDN. BHD.</t>
  </si>
  <si>
    <t>8353-30</t>
  </si>
  <si>
    <t>PPAM TAMAN SERI MAHKOTA DAMAI 3</t>
  </si>
  <si>
    <t>P.084 PAYA BESAR</t>
  </si>
  <si>
    <t>N.18 LEPAR</t>
  </si>
  <si>
    <t>12/06/2020</t>
  </si>
  <si>
    <t>25/02/2020</t>
  </si>
  <si>
    <t>LIGHT CITY DEVELOPMENT SDN BHD</t>
  </si>
  <si>
    <t>8748-18</t>
  </si>
  <si>
    <t>PPAM TAMAN DAMAI IMPIAN II</t>
  </si>
  <si>
    <t>295000-297000</t>
  </si>
  <si>
    <t>03/01/2019</t>
  </si>
  <si>
    <t>12040-4</t>
  </si>
  <si>
    <t>PPAM TAMAN RENDANG JAYA 1</t>
  </si>
  <si>
    <t>204140-214020</t>
  </si>
  <si>
    <t>21/09/2021</t>
  </si>
  <si>
    <t>13908-3</t>
  </si>
  <si>
    <t>PPAM TAMAN ALOR ARA DAHLIA 2</t>
  </si>
  <si>
    <t>18/07/2017</t>
  </si>
  <si>
    <t>MACINDA SDN BHD</t>
  </si>
  <si>
    <t>9004-15</t>
  </si>
  <si>
    <t>PPAM TAMAN PERAMU SEJAHTERA</t>
  </si>
  <si>
    <t>246500-279285</t>
  </si>
  <si>
    <t>10/03/2017</t>
  </si>
  <si>
    <t>GOLDEN BUSINESS POINT SDN.BHD</t>
  </si>
  <si>
    <t>9630-7</t>
  </si>
  <si>
    <t>PPAM SUNGAI KARANG JAYA 2</t>
  </si>
  <si>
    <t>P.082 INDERA MAHKOTA</t>
  </si>
  <si>
    <t>N.12 BESERAH</t>
  </si>
  <si>
    <t>210000-298200</t>
  </si>
  <si>
    <t>28/04/2023</t>
  </si>
  <si>
    <t>NOVA JUTAWAN SDN BHD</t>
  </si>
  <si>
    <t>19838-1</t>
  </si>
  <si>
    <t>PPAM TAMAN PUTERI INTAN</t>
  </si>
  <si>
    <t>150000-162900</t>
  </si>
  <si>
    <t>12/09/2020</t>
  </si>
  <si>
    <t>24/09/2020</t>
  </si>
  <si>
    <t>8748-17</t>
  </si>
  <si>
    <t>PPAM TAMAN KAMPUNG KOLAM JAYA</t>
  </si>
  <si>
    <t>01/01/2019</t>
  </si>
  <si>
    <t>01/11/2018</t>
  </si>
  <si>
    <t>9630-9</t>
  </si>
  <si>
    <t>PPAM TAMAN RENDANG MAKMUR</t>
  </si>
  <si>
    <t>07/06/2016</t>
  </si>
  <si>
    <t>10/06/2016</t>
  </si>
  <si>
    <t>8748-12</t>
  </si>
  <si>
    <t>PPAM PASDEC IDAMAN PAYA PULAI</t>
  </si>
  <si>
    <t>06/01/2016</t>
  </si>
  <si>
    <t>PASDEC CORPORATION SDN BHD</t>
  </si>
  <si>
    <t>5463-20</t>
  </si>
  <si>
    <t>KUALA KUANTAN</t>
  </si>
  <si>
    <t>PPA1M RUMAH TERES</t>
  </si>
  <si>
    <t>N.19 PANCHING</t>
  </si>
  <si>
    <t>186184-226720</t>
  </si>
  <si>
    <t>31/12/2025</t>
  </si>
  <si>
    <t>CERGAS AMAN SDN BHD</t>
  </si>
  <si>
    <t>PPAM CHENDUR UTAMA FASA 2B</t>
  </si>
  <si>
    <t>182000-192000</t>
  </si>
  <si>
    <t>29/11/2017</t>
  </si>
  <si>
    <t>15/11/2017</t>
  </si>
  <si>
    <t>5463-21</t>
  </si>
  <si>
    <t>PPAM TAMAN CHENOR INDAH</t>
  </si>
  <si>
    <t>BERKEMBAR</t>
  </si>
  <si>
    <t>P.086 MARAN</t>
  </si>
  <si>
    <t>N.26 CHENOR</t>
  </si>
  <si>
    <t>MARAN</t>
  </si>
  <si>
    <t>144000-255500</t>
  </si>
  <si>
    <t>28/06/2019</t>
  </si>
  <si>
    <t>07/02/2020</t>
  </si>
  <si>
    <t>8353-35</t>
  </si>
  <si>
    <t>PPAM ROMPIN (PROJEK 2)</t>
  </si>
  <si>
    <t>13908-5</t>
  </si>
  <si>
    <t>PPAM TAMAN DAMAK INDAH</t>
  </si>
  <si>
    <t>P.081 JERANTUT</t>
  </si>
  <si>
    <t>N.10 DAMAK</t>
  </si>
  <si>
    <t>JERANTUT</t>
  </si>
  <si>
    <t>148625-192210</t>
  </si>
  <si>
    <t>11/11/2021</t>
  </si>
  <si>
    <t>8353-27</t>
  </si>
  <si>
    <t>PPAM TAMAN RENDANG JAYA 2</t>
  </si>
  <si>
    <t>13908-4</t>
  </si>
  <si>
    <t>PPAM PERUMAHAN PERMATANG BADAK JAYA 2</t>
  </si>
  <si>
    <t>12/04/2021</t>
  </si>
  <si>
    <t>8353-31</t>
  </si>
  <si>
    <t>PPAM TAMAN SAUJANA INDAH 1</t>
  </si>
  <si>
    <t>CHONG TECK QUEE &amp; SON SDN. BHD.</t>
  </si>
  <si>
    <t>1-5/04-2020</t>
  </si>
  <si>
    <t>PPAM SENTRAL RESIDEN (PROJEK 1)</t>
  </si>
  <si>
    <t>P.090 BERA</t>
  </si>
  <si>
    <t>N.38 TRIANG</t>
  </si>
  <si>
    <t>BERA</t>
  </si>
  <si>
    <t>15/06/2023</t>
  </si>
  <si>
    <t>KEKAL SERBANEKA SDN. BHD</t>
  </si>
  <si>
    <t>13249-3</t>
  </si>
  <si>
    <t>PPAM KG PANDAN 1</t>
  </si>
  <si>
    <t>204000-230000</t>
  </si>
  <si>
    <t>25/04/2023</t>
  </si>
  <si>
    <t>CASA ANEKA SDN BHD</t>
  </si>
  <si>
    <t>19460-1</t>
  </si>
  <si>
    <t>PPAM TAMAN KUANTAN JAYA (PROJEK 2)</t>
  </si>
  <si>
    <t>188200-284700</t>
  </si>
  <si>
    <t>09/06/2017</t>
  </si>
  <si>
    <t>ADENLAND (KUANTAN) SDN BHD</t>
  </si>
  <si>
    <t>13046-2</t>
  </si>
  <si>
    <t>PPAM KG PANDAN 2</t>
  </si>
  <si>
    <t>192000-231000</t>
  </si>
  <si>
    <t>GENERAL HEIGHT SDN BHD</t>
  </si>
  <si>
    <t>12385-3</t>
  </si>
  <si>
    <t>PPAM @ SENTRAL TRIANG</t>
  </si>
  <si>
    <t>186846-295320</t>
  </si>
  <si>
    <t>30/12/2019</t>
  </si>
  <si>
    <t>15/05/2018</t>
  </si>
  <si>
    <t>13249-2</t>
  </si>
  <si>
    <t>PPAM TAMAN 1-ICON</t>
  </si>
  <si>
    <t>EVOCON PROPERTIES SDN. BHD</t>
  </si>
  <si>
    <t>11192-3</t>
  </si>
  <si>
    <t>PPAM MUTIARA SEMANTAN</t>
  </si>
  <si>
    <t>N.30 MENTAKAB</t>
  </si>
  <si>
    <t>10/07/2016</t>
  </si>
  <si>
    <t>16/03/2017</t>
  </si>
  <si>
    <t>PANANTARA DEVELOPMENT SDN. BHD.</t>
  </si>
  <si>
    <t>7755-14</t>
  </si>
  <si>
    <t>PPAM TAMAN TEMERLOH JAYA</t>
  </si>
  <si>
    <t>180000-238000</t>
  </si>
  <si>
    <t>29/12/2017</t>
  </si>
  <si>
    <t>LCS DEVELOPMENT SDN BHD</t>
  </si>
  <si>
    <t>11166-3</t>
  </si>
  <si>
    <t>PPAM TAMAN ALOR ARA DAHLIA 1</t>
  </si>
  <si>
    <t>9004-13</t>
  </si>
  <si>
    <t>PPAM TAMAN BEDONG PERMAI</t>
  </si>
  <si>
    <t>150000-262000</t>
  </si>
  <si>
    <t>31/08/2017</t>
  </si>
  <si>
    <t>19/01/2018</t>
  </si>
  <si>
    <t>8353-24</t>
  </si>
  <si>
    <t>PPAM TAMAN GANTOK SETIA 1</t>
  </si>
  <si>
    <t>N.31 LANCHANG</t>
  </si>
  <si>
    <t>02/12/2018</t>
  </si>
  <si>
    <t>PRIMO DEVELOPMENT SDN. BHD</t>
  </si>
  <si>
    <t>13208-5</t>
  </si>
  <si>
    <t>PPAM TAMAN PULAI MUTIARA</t>
  </si>
  <si>
    <t>158000-299500</t>
  </si>
  <si>
    <t>02/07/2019</t>
  </si>
  <si>
    <t>04/12/2020</t>
  </si>
  <si>
    <t>UNITEGAP SDN BHD</t>
  </si>
  <si>
    <t>11847-10</t>
  </si>
  <si>
    <t>PPAM TAMAN PERAMU SEJAHTERA 2</t>
  </si>
  <si>
    <t>254000-254360</t>
  </si>
  <si>
    <t>8748-13</t>
  </si>
  <si>
    <t>PPAM INDERA SEMPURNA</t>
  </si>
  <si>
    <t>165000-210000</t>
  </si>
  <si>
    <t>14/08/2019</t>
  </si>
  <si>
    <t>17/09/2019</t>
  </si>
  <si>
    <t xml:space="preserve">KOTA MAHARIA SDN BHD     </t>
  </si>
  <si>
    <t>14568-1</t>
  </si>
  <si>
    <t>PPAM TAMAN SERI MAHKOTA DAMAI 2</t>
  </si>
  <si>
    <t>8748-16</t>
  </si>
  <si>
    <t>PPAM TAMAN SERI MAHKOTA DAMAI 1</t>
  </si>
  <si>
    <t>194000-204000</t>
  </si>
  <si>
    <t>31/08/2018</t>
  </si>
  <si>
    <t>03/07/2018</t>
  </si>
  <si>
    <t>8748-14</t>
  </si>
  <si>
    <t>PPAM PERMATANG 10</t>
  </si>
  <si>
    <t>30/05/2017</t>
  </si>
  <si>
    <t>10/07/2017</t>
  </si>
  <si>
    <t>13479-1</t>
  </si>
  <si>
    <t>PPAM TAMAN KUANTAN JAYA (PROJEK 1)</t>
  </si>
  <si>
    <t>25/11/2017</t>
  </si>
  <si>
    <t>PPAM TAMAN MAKMUR JAYA</t>
  </si>
  <si>
    <t>LOT TENGAH</t>
  </si>
  <si>
    <t>P.089 BENTONG</t>
  </si>
  <si>
    <t>N.35 SABAI</t>
  </si>
  <si>
    <t>BENTONG</t>
  </si>
  <si>
    <t>29/05/2015</t>
  </si>
  <si>
    <t>AKR BINA (M) SDN BHD</t>
  </si>
  <si>
    <t>9382-1</t>
  </si>
  <si>
    <t>PPAM TAMAN KRAU INDAH (FASA 2)</t>
  </si>
  <si>
    <t>P.087 KUALA KRAU</t>
  </si>
  <si>
    <t>N.27 JENDERAK</t>
  </si>
  <si>
    <t>171000-274000</t>
  </si>
  <si>
    <t>16/10/2020</t>
  </si>
  <si>
    <t>PANANTARA BINA SDN. BHD.</t>
  </si>
  <si>
    <t>8156-13</t>
  </si>
  <si>
    <t>PPAM KUANTAN</t>
  </si>
  <si>
    <t>200000-280000</t>
  </si>
  <si>
    <t>CORPORATE BENCHMARK SDN BHD</t>
  </si>
  <si>
    <t>PPAM TAMAN GANTOK SETIA 2</t>
  </si>
  <si>
    <t>13208-6</t>
  </si>
  <si>
    <t>PPAM TAMAN SAUJANA INDAH 2</t>
  </si>
  <si>
    <t>199000-299000</t>
  </si>
  <si>
    <t>05/04/2020</t>
  </si>
  <si>
    <t>1-4/04-2020</t>
  </si>
  <si>
    <t>PPAM AMAN PLUS 2</t>
  </si>
  <si>
    <t>30/06/2022</t>
  </si>
  <si>
    <t>19481-2</t>
  </si>
  <si>
    <t>SENTRAL RESIDEN, BERA, PAHANG (PROJEK 2)</t>
  </si>
  <si>
    <t>TAMAN KELISA (SKIM I-PPAM)</t>
  </si>
  <si>
    <t>195500-259800</t>
  </si>
  <si>
    <t>14/03/2024</t>
  </si>
  <si>
    <t>TAMAN PULAI INDAH (SKIM I-PPAM)</t>
  </si>
  <si>
    <t>174900-262800</t>
  </si>
  <si>
    <t>20/07/2023</t>
  </si>
  <si>
    <t>8353-41</t>
  </si>
  <si>
    <t>PPAM KONIFER</t>
  </si>
  <si>
    <t>P.041 KEPALA BATAS</t>
  </si>
  <si>
    <t>N.02 BERTAM</t>
  </si>
  <si>
    <t>SEBERANG PERAI UTARA</t>
  </si>
  <si>
    <t>03/07/2023</t>
  </si>
  <si>
    <t>MOTIF ERA SDN BHD</t>
  </si>
  <si>
    <t>8439-1</t>
  </si>
  <si>
    <t>PPAM ONE FORESTA</t>
  </si>
  <si>
    <t>P.053 BALIK PULAU</t>
  </si>
  <si>
    <t>N.38 BAYAN LEPAS</t>
  </si>
  <si>
    <t>BARAT DAYA</t>
  </si>
  <si>
    <t>08/03/2019</t>
  </si>
  <si>
    <t>I-GLOBAL PROPERTY NETWORK SDN BHD</t>
  </si>
  <si>
    <t>13919-2</t>
  </si>
  <si>
    <t>PPAM TAMAN VALDOR PERMAI</t>
  </si>
  <si>
    <t>P.046 BATU KAWAN</t>
  </si>
  <si>
    <t>N.18 BUKIT TAMBUN</t>
  </si>
  <si>
    <t>SEBERANG PERAI SELATAN</t>
  </si>
  <si>
    <t>05/02/2019</t>
  </si>
  <si>
    <t>05/08/2016</t>
  </si>
  <si>
    <t>HANDAL CEKAP SDN BHD</t>
  </si>
  <si>
    <t>11864-1</t>
  </si>
  <si>
    <t>PPAM SIGNATURE TWO</t>
  </si>
  <si>
    <t>P.044 PERMATANG PAUH</t>
  </si>
  <si>
    <t>N.10 SEBERANG JAYA</t>
  </si>
  <si>
    <t>SEBERANG PERAI TENGAH</t>
  </si>
  <si>
    <t>01/04/2021</t>
  </si>
  <si>
    <t>23/11/2021</t>
  </si>
  <si>
    <t>WERN PROPERTIES SDN BHD</t>
  </si>
  <si>
    <t>11741-2</t>
  </si>
  <si>
    <t>PPAM UNI GLORY</t>
  </si>
  <si>
    <t>P.072 TAPAH</t>
  </si>
  <si>
    <t>N.48 AYER KUNING</t>
  </si>
  <si>
    <t>BATANG PADANG</t>
  </si>
  <si>
    <t>195000-282800</t>
  </si>
  <si>
    <t>30/11/2019</t>
  </si>
  <si>
    <t>14/12/2020</t>
  </si>
  <si>
    <t>ARIF CITRA SDN BHD</t>
  </si>
  <si>
    <t>14697-1</t>
  </si>
  <si>
    <t>PPAM MANJUNG RESIDEN</t>
  </si>
  <si>
    <t>P.074 LUMUT</t>
  </si>
  <si>
    <t>N.51 PASIR PANJANG</t>
  </si>
  <si>
    <t>MANJUNG</t>
  </si>
  <si>
    <t>30/06/2020</t>
  </si>
  <si>
    <t>16/07/2020</t>
  </si>
  <si>
    <t>KONSORTIUM BKB SDN BHD</t>
  </si>
  <si>
    <t>13052-2</t>
  </si>
  <si>
    <t>PPAM TAMAN DESA AMAN (PROJEK 1)</t>
  </si>
  <si>
    <t>P.070 KAMPAR</t>
  </si>
  <si>
    <t>N.41 MALIM NAWAR</t>
  </si>
  <si>
    <t>KAMPAR</t>
  </si>
  <si>
    <t>15/04/2022</t>
  </si>
  <si>
    <t>TAIPING KAMPAR DEVELOPMENT SDN BHD</t>
  </si>
  <si>
    <t>11496-3</t>
  </si>
  <si>
    <t>PPAM  MUALLIM</t>
  </si>
  <si>
    <t>P.077 TANJONG MALIM</t>
  </si>
  <si>
    <t>N.59 BEHRANG</t>
  </si>
  <si>
    <t>157000-243000</t>
  </si>
  <si>
    <t>AWANA JV SURIA SAGA SDN BHD</t>
  </si>
  <si>
    <t>PPAM TAMAN AMAN JAYA 1</t>
  </si>
  <si>
    <t>P.058 BAGAN SERAI</t>
  </si>
  <si>
    <t>N.10 ALOR PONGSU</t>
  </si>
  <si>
    <t>KERIAN</t>
  </si>
  <si>
    <t>214620-274005</t>
  </si>
  <si>
    <t>28/02/2023</t>
  </si>
  <si>
    <t>5524-8</t>
  </si>
  <si>
    <t>PPAM TAMAN AKASIA</t>
  </si>
  <si>
    <t>P.054 GERIK</t>
  </si>
  <si>
    <t>N.02 TEMENGOR</t>
  </si>
  <si>
    <t>HULU PERAK</t>
  </si>
  <si>
    <t>28/08/2019</t>
  </si>
  <si>
    <t>GOLDHILL VISTA SDN BHD</t>
  </si>
  <si>
    <t>13056-1</t>
  </si>
  <si>
    <t>PPAM  TAMAN KAMUNTING AMAN</t>
  </si>
  <si>
    <t>P.068 BERUAS</t>
  </si>
  <si>
    <t>N.37 PANTAI REMIS</t>
  </si>
  <si>
    <t>LARUT &amp; MATANG</t>
  </si>
  <si>
    <t>26/12/2018</t>
  </si>
  <si>
    <t>ANTARAYA SDN.BHD</t>
  </si>
  <si>
    <t>9390-1</t>
  </si>
  <si>
    <t>PPAM TAMAN KURAU SENTOSA</t>
  </si>
  <si>
    <t>142000-192000</t>
  </si>
  <si>
    <t>22/01/2015</t>
  </si>
  <si>
    <t>CAPAIAN SETIA SDN. BHD</t>
  </si>
  <si>
    <t>7464-4</t>
  </si>
  <si>
    <t>PPAM TAMAN SERAI MERBAU</t>
  </si>
  <si>
    <t>N.11 GUNONG SEMANGGOL</t>
  </si>
  <si>
    <t>166000-274000</t>
  </si>
  <si>
    <t>05/09/2020</t>
  </si>
  <si>
    <t>MEGAH PURI SDN. BHD</t>
  </si>
  <si>
    <t>9278-3</t>
  </si>
  <si>
    <t>PPAM ELEMEN @ 18, PENGKALAN BANDARAYA, PERAK</t>
  </si>
  <si>
    <t>P.064 IPOH TIMOR</t>
  </si>
  <si>
    <t>N.26 TEBING TINGGI</t>
  </si>
  <si>
    <t>KINTA</t>
  </si>
  <si>
    <t>139400-238000</t>
  </si>
  <si>
    <t>10/07/2019</t>
  </si>
  <si>
    <t>25/09/2019</t>
  </si>
  <si>
    <t>UTUSAN VARIASI SDN BHD</t>
  </si>
  <si>
    <t>14663-1</t>
  </si>
  <si>
    <t>PPAM IPOH PREMIER CITY</t>
  </si>
  <si>
    <t>RUMAH BANDAR</t>
  </si>
  <si>
    <t>P.063 TAMBUN</t>
  </si>
  <si>
    <t>N.23 MANJOI</t>
  </si>
  <si>
    <t>DKLS PREMIERHOME SDN BHD</t>
  </si>
  <si>
    <t>PPAM TAMAN PIANDANG SENTOSA</t>
  </si>
  <si>
    <t>P.057 PARIT BUNTAR</t>
  </si>
  <si>
    <t>N.09 KUALA KURAU</t>
  </si>
  <si>
    <t>02/03/2020</t>
  </si>
  <si>
    <t>BUMI JOHAN SDN BHD</t>
  </si>
  <si>
    <t>8401-3</t>
  </si>
  <si>
    <t>PPAM PANTAI REMIS</t>
  </si>
  <si>
    <t>151200-267850</t>
  </si>
  <si>
    <t>04/08/2017</t>
  </si>
  <si>
    <t>05/08/2017</t>
  </si>
  <si>
    <t>KARTIKA SAUJANA SDN. BHD</t>
  </si>
  <si>
    <t>7720-1</t>
  </si>
  <si>
    <t>PPAM TAMAN KERIAN INDAH</t>
  </si>
  <si>
    <t>N.08 TITI SERONG</t>
  </si>
  <si>
    <t>147234-298498</t>
  </si>
  <si>
    <t>01/05/2018</t>
  </si>
  <si>
    <t>15/01/2019</t>
  </si>
  <si>
    <t>9278-4</t>
  </si>
  <si>
    <t>PPAM TAMAN SRI ASOKA</t>
  </si>
  <si>
    <t>N.47 CHENDERIANG</t>
  </si>
  <si>
    <t>01/01/2024</t>
  </si>
  <si>
    <t>DPS BINA BHD</t>
  </si>
  <si>
    <t>8700-1</t>
  </si>
  <si>
    <t>PPAM TAMAN DESA AMAN (PROJEK 2)</t>
  </si>
  <si>
    <t>11496-4</t>
  </si>
  <si>
    <t>PPAM KLEBANG (CASA IDAMAN)</t>
  </si>
  <si>
    <t>09/05/2022</t>
  </si>
  <si>
    <t>CASA SUBANG SDN BHD</t>
  </si>
  <si>
    <t>19048-1</t>
  </si>
  <si>
    <t>PPAM SUNGAI WANGI RESIDEN</t>
  </si>
  <si>
    <t>199000-295000</t>
  </si>
  <si>
    <t>02/07/2020</t>
  </si>
  <si>
    <t>03/02/2021</t>
  </si>
  <si>
    <t>DKLS DEVELOPMENT SDN. BHD.</t>
  </si>
  <si>
    <t>6662-18</t>
  </si>
  <si>
    <t>PPAM TAMAN SERAI PERMAI</t>
  </si>
  <si>
    <t>08/03/2017</t>
  </si>
  <si>
    <t>7464-6</t>
  </si>
  <si>
    <t>PPAM TAMAN HIJRAH</t>
  </si>
  <si>
    <t>P.003 ARAU</t>
  </si>
  <si>
    <t>N.12 TAMBUN TULANG</t>
  </si>
  <si>
    <t>KANGAR</t>
  </si>
  <si>
    <t>193500-200473</t>
  </si>
  <si>
    <t>29/12/2021</t>
  </si>
  <si>
    <t>EHWAL AKTIVITI SDN BHD</t>
  </si>
  <si>
    <t>19785-1</t>
  </si>
  <si>
    <t>PPAM TAMAN DESA SAUJANA</t>
  </si>
  <si>
    <t>N.11 PAUH</t>
  </si>
  <si>
    <t>ARAU</t>
  </si>
  <si>
    <t>18/01/2018</t>
  </si>
  <si>
    <t>7860-50</t>
  </si>
  <si>
    <t>PPAM TAMAN PADANG BESAR INDAH</t>
  </si>
  <si>
    <t>P.001 PADANG BESAR</t>
  </si>
  <si>
    <t>N.01 TITI TINGGI</t>
  </si>
  <si>
    <t>PADANG BESAR</t>
  </si>
  <si>
    <t>238602-300000</t>
  </si>
  <si>
    <t>08/09/2021</t>
  </si>
  <si>
    <t>AHS REALTY (M) SDN. BHD</t>
  </si>
  <si>
    <t>13469-1</t>
  </si>
  <si>
    <t>PPAM TAMAN SAUJANA IDAMAN</t>
  </si>
  <si>
    <t>149142-273468</t>
  </si>
  <si>
    <t>23/08/2016</t>
  </si>
  <si>
    <t>DETIK VENTURES SDN BHD</t>
  </si>
  <si>
    <t>8311-30</t>
  </si>
  <si>
    <t>PPAM TAMAN DESA SAUJANA (FASA 2)</t>
  </si>
  <si>
    <t>11/02/2020</t>
  </si>
  <si>
    <t>7860-60</t>
  </si>
  <si>
    <t>PPAM TAMAN SAUJANA BINTONG</t>
  </si>
  <si>
    <t>P.002 KANGAR</t>
  </si>
  <si>
    <t>N.06 BINTONG</t>
  </si>
  <si>
    <t>15/12/2024</t>
  </si>
  <si>
    <t>PPAM TRIFOLIA</t>
  </si>
  <si>
    <t>P.111 KOTA RAJA</t>
  </si>
  <si>
    <t>N.48 SENTOSA</t>
  </si>
  <si>
    <t>KLANG</t>
  </si>
  <si>
    <t>16/03/2023</t>
  </si>
  <si>
    <t>TERAS ZAMAN SDN BHD</t>
  </si>
  <si>
    <t>19107-1</t>
  </si>
  <si>
    <t>PPAM ARENA HEIGHTS 1</t>
  </si>
  <si>
    <t>P.097 SELAYANG</t>
  </si>
  <si>
    <t>N.14 RAWANG</t>
  </si>
  <si>
    <t>GOMBAK</t>
  </si>
  <si>
    <t>JELITA MEGAMAS SDN BHD</t>
  </si>
  <si>
    <t>PPAM AVIA PLUS @ BANDAR COUNTRY HOMES RAWANG</t>
  </si>
  <si>
    <t>REBANA MAJU SDN BHD</t>
  </si>
  <si>
    <t>19432-1</t>
  </si>
  <si>
    <t>PPAM PANGSAPURI RIA</t>
  </si>
  <si>
    <t>P.098 GOMBAK</t>
  </si>
  <si>
    <t>N.16 SUNGAI TUA</t>
  </si>
  <si>
    <t>25/07/2017</t>
  </si>
  <si>
    <t>ARA ASA DEVELOPMENT SDN BHD</t>
  </si>
  <si>
    <t>10016-2</t>
  </si>
  <si>
    <t>PPAM ARENA HEIGHTS 2</t>
  </si>
  <si>
    <t>PPAM LBS ALAM PERDANA</t>
  </si>
  <si>
    <t>P.096 KUALA SELANGOR</t>
  </si>
  <si>
    <t>N.12 JERAM</t>
  </si>
  <si>
    <t>KUALA SELANGOR</t>
  </si>
  <si>
    <t>260000-280000</t>
  </si>
  <si>
    <t>19/12/2019</t>
  </si>
  <si>
    <t>28/01/2020</t>
  </si>
  <si>
    <t>KEMUDI EHSAN SDN. BHD.</t>
  </si>
  <si>
    <t>19183-7</t>
  </si>
  <si>
    <t>TAMAN BAYU MALAWATI (SKIM I-PPAM)</t>
  </si>
  <si>
    <t>N.10 BUKIT MELAWATI</t>
  </si>
  <si>
    <t>PERBADANAN KEMAJUAN NEGERI SELANGOR (PKNS)</t>
  </si>
  <si>
    <t>9062-98</t>
  </si>
  <si>
    <t>PPAM VISTA SRI TANJUNG</t>
  </si>
  <si>
    <t>P.101 HULU LANGAT</t>
  </si>
  <si>
    <t>N.24 SEMENYIH</t>
  </si>
  <si>
    <t>ULU LANGAT</t>
  </si>
  <si>
    <t>241722-271320</t>
  </si>
  <si>
    <t>01/12/2019</t>
  </si>
  <si>
    <t>27/07/2020</t>
  </si>
  <si>
    <t>BERIBU PERMAI SDN.BHD</t>
  </si>
  <si>
    <t>10486-2</t>
  </si>
  <si>
    <t>PPAM BANDAR MAHKOTA BANTING</t>
  </si>
  <si>
    <t>P.112 KUALA LANGAT</t>
  </si>
  <si>
    <t>N.52 BANTING</t>
  </si>
  <si>
    <t>KUALA LANGAT</t>
  </si>
  <si>
    <t>294000-299000</t>
  </si>
  <si>
    <t>17/11/2021</t>
  </si>
  <si>
    <t>SANJUNG MERPATI SDN.BHD</t>
  </si>
  <si>
    <t>14211-2</t>
  </si>
  <si>
    <t>SELANGORKU PPAM SELINDUNG @ ULU YAM</t>
  </si>
  <si>
    <t>P.094 HULU SELANGOR</t>
  </si>
  <si>
    <t>N.07 BATANG KALI</t>
  </si>
  <si>
    <t>ULU SELANGOR</t>
  </si>
  <si>
    <t>192000-250000</t>
  </si>
  <si>
    <t>15/02/2023</t>
  </si>
  <si>
    <t>RINGGIT MUHIBBAH SDN BHD</t>
  </si>
  <si>
    <t>19698-1</t>
  </si>
  <si>
    <t>PPAM KESAS</t>
  </si>
  <si>
    <t>N.49 SUNGAI KANDIS</t>
  </si>
  <si>
    <t>100000-300000</t>
  </si>
  <si>
    <t>IRAS KOTA DEVELOPMENT SDN. BHD.</t>
  </si>
  <si>
    <t>PPAM PUTRA HEIGHTS</t>
  </si>
  <si>
    <t>PETALING</t>
  </si>
  <si>
    <t>31/12/2026</t>
  </si>
  <si>
    <t>NEPFIELD SDN BHD</t>
  </si>
  <si>
    <t>DESA PINGGIRAN PUTRA (SKIM I-PPAM)</t>
  </si>
  <si>
    <t>P.113 SEPANG</t>
  </si>
  <si>
    <t>N.55 DENGKIL</t>
  </si>
  <si>
    <t>SEPANG</t>
  </si>
  <si>
    <t>OIB PROPERTIES (CV) SDN. BHD.</t>
  </si>
  <si>
    <t>MYRA SAUJANA (SKIM I-PPAM)</t>
  </si>
  <si>
    <t>OIB PROPERTIES (PRV) SDN. BHD.</t>
  </si>
  <si>
    <t>MYRA DAHLIA (SKIM I-PPAM)</t>
  </si>
  <si>
    <t>N.56 SUNGAI PELEK</t>
  </si>
  <si>
    <t>MAXILUX PROPERTIES SDN. BHD.</t>
  </si>
  <si>
    <t>PPAM TIARA PAKA</t>
  </si>
  <si>
    <t>TERENGGANU</t>
  </si>
  <si>
    <t>P.039 DUNGUN</t>
  </si>
  <si>
    <t>N.28 PAKA</t>
  </si>
  <si>
    <t>DUNGUN</t>
  </si>
  <si>
    <t>190000-235000</t>
  </si>
  <si>
    <t>14/05/2019</t>
  </si>
  <si>
    <t>KEMAMAN TECHNOLOGY &amp; INDUSTRIAL PARK SDN BHD</t>
  </si>
  <si>
    <t>11881-1</t>
  </si>
  <si>
    <t>PPAM PENGKALAN NYIREH (FASA 1)</t>
  </si>
  <si>
    <t>P.033 BESUT</t>
  </si>
  <si>
    <t>N.02 KOTA PUTERA</t>
  </si>
  <si>
    <t>BESUT</t>
  </si>
  <si>
    <t>08/08/2017</t>
  </si>
  <si>
    <t>PERBADANAN MEMAJUKAN IKTISAD NEGERI TERENGGANU</t>
  </si>
  <si>
    <t>8947-26</t>
  </si>
  <si>
    <t>PPAM TAMAN D'KENJING</t>
  </si>
  <si>
    <t>10/06/2018</t>
  </si>
  <si>
    <t>BAKTI KEKAL SDN BHD</t>
  </si>
  <si>
    <t>6424-16</t>
  </si>
  <si>
    <t>PPAM TAMAN D'MAWARDAH MERAGA</t>
  </si>
  <si>
    <t>P.040 KEMAMAN</t>
  </si>
  <si>
    <t>N.30 KIJAL</t>
  </si>
  <si>
    <t>KEMAMAN</t>
  </si>
  <si>
    <t>271175-300000</t>
  </si>
  <si>
    <t>16/01/2023</t>
  </si>
  <si>
    <t>ANJUR KEKAL SDN BHD</t>
  </si>
  <si>
    <t>10322-5</t>
  </si>
  <si>
    <t>PPAM KEMAMAN</t>
  </si>
  <si>
    <t>N.31 CUKAI</t>
  </si>
  <si>
    <t>168000-262500</t>
  </si>
  <si>
    <t>14/09/2019</t>
  </si>
  <si>
    <t>28/09/2020</t>
  </si>
  <si>
    <t>12385-2</t>
  </si>
  <si>
    <t>PPAM TAMAN PERMINT</t>
  </si>
  <si>
    <t>8947-27</t>
  </si>
  <si>
    <t>PPAM PUNCAK TEMALA</t>
  </si>
  <si>
    <t>P.038 HULU TERENGGANU</t>
  </si>
  <si>
    <t>N.24 AJIL</t>
  </si>
  <si>
    <t>MARANG</t>
  </si>
  <si>
    <t>272500-287500</t>
  </si>
  <si>
    <t>TEMALA DEVELOPMENT SDN BHD</t>
  </si>
  <si>
    <t>14580-1</t>
  </si>
  <si>
    <t>PPAM TAMAN WARISAN KELULUT</t>
  </si>
  <si>
    <t>P.037 MARANG</t>
  </si>
  <si>
    <t>N.19 RU RENDANG</t>
  </si>
  <si>
    <t>04/11/2018</t>
  </si>
  <si>
    <t xml:space="preserve">RAWSON ENTERPRISE SDN. BHD.  </t>
  </si>
  <si>
    <t>7599-21</t>
  </si>
  <si>
    <t>PPAM TAMAN D'PUTRA</t>
  </si>
  <si>
    <t xml:space="preserve">RUMAH  SESEBUAH </t>
  </si>
  <si>
    <t>N.01 KUALA BESUT</t>
  </si>
  <si>
    <t>23/04/2018</t>
  </si>
  <si>
    <t>01/07/2018</t>
  </si>
  <si>
    <t>6424-17</t>
  </si>
  <si>
    <t>PPAM LAMAN DE SURA</t>
  </si>
  <si>
    <t>N.27 SURA</t>
  </si>
  <si>
    <t>14/07/2019</t>
  </si>
  <si>
    <t>15/09/2019</t>
  </si>
  <si>
    <t>N D  PROPERTIES SDN. BHD</t>
  </si>
  <si>
    <t>5584-26</t>
  </si>
  <si>
    <t>PPAM TAMAN BANGGOL INDAH</t>
  </si>
  <si>
    <t>275000-279000</t>
  </si>
  <si>
    <t>12/09/2017</t>
  </si>
  <si>
    <t>MERDU SENTOSA SDN BHD</t>
  </si>
  <si>
    <t>9865-3</t>
  </si>
  <si>
    <t>PPAM TAMAN D' AYUP, TEMBILA</t>
  </si>
  <si>
    <t>01/11/2019</t>
  </si>
  <si>
    <t>24/08/2020</t>
  </si>
  <si>
    <t>10322-6</t>
  </si>
  <si>
    <t>PPAM PUNCAK GLOXINIA</t>
  </si>
  <si>
    <t>P.173 PUTATAN</t>
  </si>
  <si>
    <t>N.24 TANJUNG KERAMAT</t>
  </si>
  <si>
    <t>KOTA KINABALU</t>
  </si>
  <si>
    <t>199985-300000</t>
  </si>
  <si>
    <t>10/06/2020</t>
  </si>
  <si>
    <t>LANDMARK PROPERTY SDN. BHD</t>
  </si>
  <si>
    <t>TIADA LESEN</t>
  </si>
  <si>
    <t>PPAM TAMAN RIA HEIGHTS</t>
  </si>
  <si>
    <t>P.191 KALABAKAN</t>
  </si>
  <si>
    <t>N.72 MEROTAI</t>
  </si>
  <si>
    <t>TAWAU</t>
  </si>
  <si>
    <t>249800-299500</t>
  </si>
  <si>
    <t>HAP SENG PROPERTIES DEVELOPMENT SDN BHD</t>
  </si>
  <si>
    <t>(100-24/626/3/18)04-2018/05132</t>
  </si>
  <si>
    <t>PPAM BANDAR SRI INDAH FASA 5C &amp; FASA 5D</t>
  </si>
  <si>
    <t>P.190 TAWAU</t>
  </si>
  <si>
    <t>N.67 BALUNG</t>
  </si>
  <si>
    <t>283752-300000</t>
  </si>
  <si>
    <t>17/11/2015</t>
  </si>
  <si>
    <t>(100-24/626/3/17)10-2018/05249(1)</t>
  </si>
  <si>
    <t>JALAN APAS (SKIM I-PPAM) - FASA 1</t>
  </si>
  <si>
    <t>N.68 APAS</t>
  </si>
  <si>
    <t>30/09/2024</t>
  </si>
  <si>
    <t>EDEN ELEMENT SDN. BHD.</t>
  </si>
  <si>
    <t>BERINGGIS (SKIM I-PPAM)</t>
  </si>
  <si>
    <t>P.175 PAPAR</t>
  </si>
  <si>
    <t>N.28 KAWANG</t>
  </si>
  <si>
    <t>PAPAR</t>
  </si>
  <si>
    <t>PEMAJUAN ILHAM ENTERPRISE SDN BHD</t>
  </si>
  <si>
    <t>PPAM D’BAYAN FRUITS GARDEN @ TAMAN BAYAN (FASA 1)</t>
  </si>
  <si>
    <t>VISA SURIA HOLDING SDN BHD</t>
  </si>
  <si>
    <t>(100-24/1263/3/1)01-2021/05868</t>
  </si>
  <si>
    <t>PPAM D’BAYAN FRUITS GARDEN @ TAMAN BAYAN (FASA 3)</t>
  </si>
  <si>
    <t>16/11/2023</t>
  </si>
  <si>
    <t>(100-24/1263/3/3)11-2023/063643</t>
  </si>
  <si>
    <t>PPAM D’BAYAN FRUITS GARDEN @ TAMAN BAYAN (FASA 2)</t>
  </si>
  <si>
    <t>(100-24/1263/3/2)08-2021/05973</t>
  </si>
  <si>
    <t>JALAN APAS (SKIM I-PPAM) - FASA 1A</t>
  </si>
  <si>
    <t>JALAN APAS (SKIM I-PPAM) - FASA 1B</t>
  </si>
  <si>
    <t>PPAM TABUAN JAYA</t>
  </si>
  <si>
    <t>P.195 BANDAR KUCHING</t>
  </si>
  <si>
    <t>N.11 BATU LINTANG</t>
  </si>
  <si>
    <t>KUCHING</t>
  </si>
  <si>
    <t>17/03/2022</t>
  </si>
  <si>
    <t>CARA INDAH SDN BHD</t>
  </si>
  <si>
    <t>L0060/KP/HD/01/2018/0022</t>
  </si>
  <si>
    <t>PPAM MELIA RESIDENCES@PARKCITY EASTWOOD</t>
  </si>
  <si>
    <t>P.219 MIRI</t>
  </si>
  <si>
    <t>N.75 SENADIN</t>
  </si>
  <si>
    <t>MIRI</t>
  </si>
  <si>
    <t>22/01/2020</t>
  </si>
  <si>
    <t>PANTAI BAYU INDAH SDN BHD</t>
  </si>
  <si>
    <t>L0078/KP/HD/04/2016/0006</t>
  </si>
  <si>
    <t>PPAM MUARA TUANG</t>
  </si>
  <si>
    <t>P.196 STAMPIN</t>
  </si>
  <si>
    <t>N.13 BATU KITANG</t>
  </si>
  <si>
    <t>220000-299045</t>
  </si>
  <si>
    <t>04/06/2018</t>
  </si>
  <si>
    <t>BLESSED BUILDERS SDN BHD</t>
  </si>
  <si>
    <t>L0035/KP/HD/09/2016/0005</t>
  </si>
  <si>
    <t>PPAM SIBU (ECO PPAM SIBU)</t>
  </si>
  <si>
    <t>P.211 LANANG</t>
  </si>
  <si>
    <t>N.52 DUDONG</t>
  </si>
  <si>
    <t>SIBU</t>
  </si>
  <si>
    <t>MUSYATI DEVELOPMENT (EM) SDN. BHD.</t>
  </si>
  <si>
    <t>L0056/KP/HD/03/2018/0009</t>
  </si>
  <si>
    <t>PPAM MIRI</t>
  </si>
  <si>
    <t>N.74 PUJUT</t>
  </si>
  <si>
    <t>212800-280000</t>
  </si>
  <si>
    <t>31/01/2027</t>
  </si>
  <si>
    <t>SINAI DEVELOPMENT SDN. BHD.</t>
  </si>
  <si>
    <t>PPAM KOTA SAMARAHAN SARAWAK (PROJEK 1)</t>
  </si>
  <si>
    <t>P.197 KOTA SAMARAHAN</t>
  </si>
  <si>
    <t>N.16 MUARA TUANG</t>
  </si>
  <si>
    <t>SAMARAHAN</t>
  </si>
  <si>
    <t>198900-297850</t>
  </si>
  <si>
    <t>26/04/2021</t>
  </si>
  <si>
    <t>MUSYATI IBANCO PROPERTY SDN BHD</t>
  </si>
  <si>
    <t>L0040/KP/HD/09/2017/0006</t>
  </si>
  <si>
    <t>PPAM BRICKFIELDS</t>
  </si>
  <si>
    <t>KUALA LUMPUR</t>
  </si>
  <si>
    <t>P.120 BUKIT BINTANG</t>
  </si>
  <si>
    <t>90000-300000</t>
  </si>
  <si>
    <t>SILVER FIELD LAND SDN BHD</t>
  </si>
  <si>
    <t>PPAM SERI BATU</t>
  </si>
  <si>
    <t>JENIS B -1,000 KPS</t>
  </si>
  <si>
    <t>P.115 BATU</t>
  </si>
  <si>
    <t>260000-298000</t>
  </si>
  <si>
    <t>31/12/2027</t>
  </si>
  <si>
    <t>DATARAN PERTIWI HOLDINGS SDN BHD</t>
  </si>
  <si>
    <t>PPAM RESIDENSI VISTA HARMONI</t>
  </si>
  <si>
    <t>90000-240000</t>
  </si>
  <si>
    <t>KLASIK IKHTIAR SDN BHD</t>
  </si>
  <si>
    <t>PPAM SETAPAK</t>
  </si>
  <si>
    <t>249480-285000</t>
  </si>
  <si>
    <t>INTRA ALLIANCE CONSULT SDN BHD</t>
  </si>
  <si>
    <t>19836-1</t>
  </si>
  <si>
    <t>PPAM SOFIYA RESIDENSI</t>
  </si>
  <si>
    <t>P.117 SEGAMBUT</t>
  </si>
  <si>
    <t>01/09/2021</t>
  </si>
  <si>
    <t>PERDANA PARKCITY SDN BHD</t>
  </si>
  <si>
    <t>2463-20</t>
  </si>
  <si>
    <t>PPAM VISTA DEDANAU</t>
  </si>
  <si>
    <t>P.116 WANGSA MAJU</t>
  </si>
  <si>
    <t>148350-300000</t>
  </si>
  <si>
    <t>28/06/2024</t>
  </si>
  <si>
    <t>PLATINUM VICTORY DEVELOPMENT SDN BHD</t>
  </si>
  <si>
    <t>9832-10</t>
  </si>
  <si>
    <t>PPAM CHERAS, KUALA LUMPUR</t>
  </si>
  <si>
    <t>P.123 CHERAS</t>
  </si>
  <si>
    <t>INTISARI DEVELOPMENT SDN. BHD.</t>
  </si>
  <si>
    <t>PPAM MERCU JALIL</t>
  </si>
  <si>
    <t>P.122 SEPUTEH</t>
  </si>
  <si>
    <t>245000-294000</t>
  </si>
  <si>
    <t>PUNCAK GAMA SDN BHD</t>
  </si>
  <si>
    <t>19162-1</t>
  </si>
  <si>
    <t>PPAM LAMAN SERI HARMONI (LSH33)</t>
  </si>
  <si>
    <t>BESTEEL ENGTECH SDN BHD</t>
  </si>
  <si>
    <t>20041-1</t>
  </si>
  <si>
    <t>PPAM BANDAR TUN RAZAK</t>
  </si>
  <si>
    <t>JENIS A -1000 KPS</t>
  </si>
  <si>
    <t>P.124 BANDAR TUN RAZAK</t>
  </si>
  <si>
    <t>30/06/2026</t>
  </si>
  <si>
    <t>RIMBUN PURNAMA SDN. BHD.</t>
  </si>
  <si>
    <t>PPAM BUKIT JALIL</t>
  </si>
  <si>
    <t>C</t>
  </si>
  <si>
    <t>150000-300000</t>
  </si>
  <si>
    <t>03/01/2018</t>
  </si>
  <si>
    <t>ASET KAYAMAS SDN BHD</t>
  </si>
  <si>
    <t>13811-1</t>
  </si>
  <si>
    <t>PPAM  ALAM DAMAI</t>
  </si>
  <si>
    <t>JENIS A -850 KPS</t>
  </si>
  <si>
    <t>NADI CERGAS SDN BHD</t>
  </si>
  <si>
    <t>PPAM PUNCAK KIARA 1</t>
  </si>
  <si>
    <t>JENIS A -1,050 KPS</t>
  </si>
  <si>
    <t>INFRA PARK SDN BHD</t>
  </si>
  <si>
    <t>PPAM SRI PETALING, KUALA LUMPUR</t>
  </si>
  <si>
    <t>VERTILAND SDN BHD</t>
  </si>
  <si>
    <t>PPAM PUNCAK KIARA 2</t>
  </si>
  <si>
    <t>PPAM METROPOLITAN KEPONG (MRR2)</t>
  </si>
  <si>
    <t>JENIS B</t>
  </si>
  <si>
    <t>01/03/2018</t>
  </si>
  <si>
    <t>JL99 HOLDINGS SDN BHD</t>
  </si>
  <si>
    <t>14354-1</t>
  </si>
  <si>
    <t>PPAM RESIDENSI BAYU ANDAMAN</t>
  </si>
  <si>
    <t>15/01/2020</t>
  </si>
  <si>
    <t>SENTUL MURNI SDN BHD</t>
  </si>
  <si>
    <t>5231-2</t>
  </si>
  <si>
    <t>PPAM EKO GATEWAY</t>
  </si>
  <si>
    <t>271000-299000</t>
  </si>
  <si>
    <t>EKOVEST PROPERTIES SDN. BHD</t>
  </si>
  <si>
    <t>PPAM OUG</t>
  </si>
  <si>
    <t>22/06/2022</t>
  </si>
  <si>
    <t>13/06/2022</t>
  </si>
  <si>
    <t>VISTARENA DEVELOPMENT SDN BHD</t>
  </si>
  <si>
    <t>19394-1</t>
  </si>
  <si>
    <t>PPAM SUNGAI BESI LAKEFIELD</t>
  </si>
  <si>
    <t>ASTANA SETIA &amp; EURO SAGA SDN BHD</t>
  </si>
  <si>
    <t>PPAM RESIDENSI AMANSURI</t>
  </si>
  <si>
    <t>275000-294630</t>
  </si>
  <si>
    <t>01/04/2025</t>
  </si>
  <si>
    <t>KIRANA KEMAJUAN  SDN BHD</t>
  </si>
  <si>
    <t>12409-4/01-2024/75(L)</t>
  </si>
  <si>
    <t>PPAM LEGASI AWAN BESAR</t>
  </si>
  <si>
    <t>VARIASI SELIA SDN BHD</t>
  </si>
  <si>
    <t>PPAM RESIDENSI PIKSEL PERMAISURI</t>
  </si>
  <si>
    <t>20/02/2024</t>
  </si>
  <si>
    <t>12409-2</t>
  </si>
  <si>
    <t>PPAM NIKKA CITY CENTRAL (RESIDENSI PIKSEL II)</t>
  </si>
  <si>
    <t>19/05/2024</t>
  </si>
  <si>
    <t>12409-3</t>
  </si>
  <si>
    <t>PPAM BATU ARANG</t>
  </si>
  <si>
    <t>LABUAN</t>
  </si>
  <si>
    <t>P.166 LABUAN</t>
  </si>
  <si>
    <t>190000-195000</t>
  </si>
  <si>
    <t>KILAUAN WAWASAN DEVELOPMENT SDN. BHD.</t>
  </si>
  <si>
    <t>PPAM LARAI, PRESINT 6</t>
  </si>
  <si>
    <t>PUTRAJAYA</t>
  </si>
  <si>
    <t>P.125 PUTRAJAYA</t>
  </si>
  <si>
    <t>220000-300000</t>
  </si>
  <si>
    <t>14/03/2017</t>
  </si>
  <si>
    <t>PROTASCO DEVELOPMENT SDN. BHD.</t>
  </si>
  <si>
    <t>14217-1</t>
  </si>
  <si>
    <t>PPAM MELINJAU, PRESINT 11</t>
  </si>
  <si>
    <t>220000-260000</t>
  </si>
  <si>
    <t>19/04/2019</t>
  </si>
  <si>
    <t>05/07/2019</t>
  </si>
  <si>
    <t>PEMBINAAN JAYA ZIRA SDN. BHD.</t>
  </si>
  <si>
    <t>14140-1</t>
  </si>
  <si>
    <t>PPAM KASTURI, PRESINT 17</t>
  </si>
  <si>
    <t>150000-216200</t>
  </si>
  <si>
    <t>15/01/2023</t>
  </si>
  <si>
    <t>23/12/2022</t>
  </si>
  <si>
    <t>PUTRAJAYA HOMES SDN BHD</t>
  </si>
  <si>
    <t>7479-47</t>
  </si>
  <si>
    <t>PPAM PALMA, PRESINT 11</t>
  </si>
  <si>
    <t>260000-300000</t>
  </si>
  <si>
    <t>01/03/2017</t>
  </si>
  <si>
    <t>7479-38</t>
  </si>
  <si>
    <t>PPAM SADERI, PRESINT 16</t>
  </si>
  <si>
    <t>16/04/2020</t>
  </si>
  <si>
    <t>14217-2</t>
  </si>
  <si>
    <t>PPAM SELASIH, PRESINT 17</t>
  </si>
  <si>
    <t>17/06/2017</t>
  </si>
  <si>
    <t>09/04/2017</t>
  </si>
  <si>
    <t>SHABRA DEVELOPMENT SDN. BHD.</t>
  </si>
  <si>
    <t>8593-3</t>
  </si>
  <si>
    <t>PPAM KETUMBAR, PRESINT 17</t>
  </si>
  <si>
    <t>150000-220000</t>
  </si>
  <si>
    <t>09/02/2021</t>
  </si>
  <si>
    <t>7479-45</t>
  </si>
  <si>
    <t>PPAM SERULING, PRESINT 5</t>
  </si>
  <si>
    <t>29/09/2018</t>
  </si>
  <si>
    <t>30/04/2019</t>
  </si>
  <si>
    <t>7479-43</t>
  </si>
  <si>
    <t>PPAM JINTAN, PRESINT 16</t>
  </si>
  <si>
    <t>30/01/2018</t>
  </si>
  <si>
    <t>22/04/2019</t>
  </si>
  <si>
    <t>APEX COMMUNICATIONS SDN. BHD.</t>
  </si>
  <si>
    <t>14332-1</t>
  </si>
  <si>
    <t>PPAM DALUR, PRESINT 18</t>
  </si>
  <si>
    <t>17/04/2023</t>
  </si>
  <si>
    <t>TRC LAND SDN. BHD.</t>
  </si>
  <si>
    <t>8066-4</t>
  </si>
  <si>
    <t>PPAM PUDINA, PRESINT 17</t>
  </si>
  <si>
    <t>220000 - 300000</t>
  </si>
  <si>
    <t>30/07/2017</t>
  </si>
  <si>
    <t>20/04/2018</t>
  </si>
  <si>
    <t>WESTSTAR CONSTRUCTION SDN. BHD.</t>
  </si>
  <si>
    <t>13939-1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</si>
</sst>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d\-mmm\-yy;;"/>
    <numFmt numFmtId="167" formatCode="_(* #,##0_);_(* \(#,##0\);_(* &quot;-&quot;??_);_(@_)"/>
    <numFmt numFmtId="168" formatCode="[$-409]General"/>
    <numFmt numFmtId="169" formatCode="_(&quot;$&quot;* ##,#00.00_);_(&quot;$&quot;* \(#,##0.00\);_(&quot;$&quot;* &quot;-&quot;??_);_(@_)"/>
    <numFmt numFmtId="170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0"/>
      <color indexed="64"/>
      <name val="Arial1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21252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/>
    <xf numFmtId="168" fontId="8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3" xfId="4" applyNumberFormat="1" applyFont="1" applyFill="1" applyBorder="1" applyAlignment="1">
      <alignment horizontal="center" vertical="center" wrapText="1"/>
    </xf>
    <xf numFmtId="3" fontId="4" fillId="4" borderId="4" xfId="4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4" borderId="5" xfId="3" applyNumberFormat="1" applyFont="1" applyFill="1" applyBorder="1" applyAlignment="1">
      <alignment horizontal="center" vertical="center" wrapText="1"/>
    </xf>
    <xf numFmtId="3" fontId="4" fillId="4" borderId="3" xfId="3" applyNumberFormat="1" applyFont="1" applyFill="1" applyBorder="1" applyAlignment="1">
      <alignment horizontal="center" vertical="center" wrapText="1"/>
    </xf>
    <xf numFmtId="3" fontId="4" fillId="4" borderId="4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5" applyNumberFormat="1" applyFont="1" applyFill="1" applyBorder="1" applyAlignment="1">
      <alignment horizontal="center" vertical="center"/>
    </xf>
    <xf numFmtId="3" fontId="3" fillId="0" borderId="2" xfId="5" applyNumberFormat="1" applyFont="1" applyFill="1" applyBorder="1" applyAlignment="1">
      <alignment horizontal="center" vertical="center"/>
    </xf>
    <xf numFmtId="3" fontId="3" fillId="0" borderId="7" xfId="4" applyNumberFormat="1" applyFont="1" applyFill="1" applyBorder="1" applyAlignment="1">
      <alignment horizontal="center" vertical="center" wrapText="1"/>
    </xf>
    <xf numFmtId="3" fontId="3" fillId="0" borderId="7" xfId="3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3" fontId="3" fillId="0" borderId="7" xfId="5" applyNumberFormat="1" applyFont="1" applyFill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3" fontId="3" fillId="0" borderId="2" xfId="3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5" borderId="11" xfId="0" applyNumberFormat="1" applyFont="1" applyFill="1" applyBorder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7" fontId="3" fillId="0" borderId="0" xfId="0" applyNumberFormat="1" applyFont="1"/>
    <xf numFmtId="3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4" fillId="0" borderId="0" xfId="0" applyNumberFormat="1" applyFont="1"/>
    <xf numFmtId="167" fontId="4" fillId="0" borderId="0" xfId="0" applyNumberFormat="1" applyFont="1" applyAlignment="1">
      <alignment horizontal="right"/>
    </xf>
    <xf numFmtId="0" fontId="7" fillId="0" borderId="0" xfId="0" applyFont="1"/>
    <xf numFmtId="3" fontId="4" fillId="6" borderId="1" xfId="3" applyNumberFormat="1" applyFont="1" applyFill="1" applyBorder="1" applyAlignment="1">
      <alignment horizontal="center" vertical="center" wrapText="1"/>
    </xf>
    <xf numFmtId="3" fontId="4" fillId="6" borderId="2" xfId="3" applyNumberFormat="1" applyFont="1" applyFill="1" applyBorder="1" applyAlignment="1">
      <alignment horizontal="center" vertical="center" wrapText="1"/>
    </xf>
    <xf numFmtId="3" fontId="3" fillId="0" borderId="8" xfId="4" applyNumberFormat="1" applyFont="1" applyFill="1" applyBorder="1" applyAlignment="1">
      <alignment horizontal="center" vertical="center" wrapText="1"/>
    </xf>
    <xf numFmtId="3" fontId="3" fillId="0" borderId="8" xfId="3" applyNumberFormat="1" applyFont="1" applyBorder="1" applyAlignment="1">
      <alignment horizontal="center" vertical="center" wrapText="1"/>
    </xf>
    <xf numFmtId="3" fontId="3" fillId="0" borderId="1" xfId="5" applyNumberFormat="1" applyFont="1" applyFill="1" applyBorder="1" applyAlignment="1">
      <alignment horizontal="center" vertical="center" wrapText="1"/>
    </xf>
    <xf numFmtId="3" fontId="3" fillId="0" borderId="2" xfId="5" applyNumberFormat="1" applyFont="1" applyFill="1" applyBorder="1" applyAlignment="1">
      <alignment horizontal="center" vertical="center" wrapText="1"/>
    </xf>
    <xf numFmtId="3" fontId="3" fillId="0" borderId="8" xfId="5" applyNumberFormat="1" applyFont="1" applyFill="1" applyBorder="1" applyAlignment="1">
      <alignment horizontal="center" vertical="center"/>
    </xf>
    <xf numFmtId="3" fontId="3" fillId="0" borderId="2" xfId="4" applyNumberFormat="1" applyFont="1" applyFill="1" applyBorder="1" applyAlignment="1">
      <alignment horizontal="center" vertical="center" wrapText="1"/>
    </xf>
    <xf numFmtId="0" fontId="11" fillId="0" borderId="0" xfId="18"/>
    <xf numFmtId="0" fontId="12" fillId="3" borderId="1" xfId="18" applyFont="1" applyFill="1" applyBorder="1" applyAlignment="1">
      <alignment horizontal="center" vertical="center"/>
    </xf>
    <xf numFmtId="0" fontId="11" fillId="0" borderId="1" xfId="18" applyBorder="1" applyAlignment="1">
      <alignment horizontal="center" vertical="center"/>
    </xf>
    <xf numFmtId="0" fontId="11" fillId="0" borderId="1" xfId="18" applyBorder="1" applyAlignment="1">
      <alignment vertical="center" wrapText="1"/>
    </xf>
    <xf numFmtId="0" fontId="11" fillId="0" borderId="1" xfId="18" applyBorder="1" applyAlignment="1">
      <alignment horizontal="center" vertical="center" wrapText="1"/>
    </xf>
    <xf numFmtId="43" fontId="0" fillId="0" borderId="1" xfId="19" applyFont="1" applyBorder="1" applyAlignment="1">
      <alignment horizontal="center" vertical="center"/>
    </xf>
    <xf numFmtId="4" fontId="11" fillId="0" borderId="1" xfId="18" applyNumberFormat="1" applyBorder="1" applyAlignment="1">
      <alignment horizontal="center" vertical="center"/>
    </xf>
    <xf numFmtId="43" fontId="0" fillId="0" borderId="1" xfId="19" applyFont="1" applyFill="1" applyBorder="1" applyAlignment="1">
      <alignment horizontal="center" vertical="center"/>
    </xf>
    <xf numFmtId="0" fontId="11" fillId="0" borderId="1" xfId="18" applyBorder="1" applyAlignment="1">
      <alignment vertical="center"/>
    </xf>
    <xf numFmtId="0" fontId="11" fillId="0" borderId="1" xfId="18" applyBorder="1"/>
    <xf numFmtId="0" fontId="13" fillId="0" borderId="0" xfId="0" applyFont="1"/>
    <xf numFmtId="0" fontId="11" fillId="0" borderId="0" xfId="18" applyAlignment="1">
      <alignment horizontal="center"/>
    </xf>
    <xf numFmtId="0" fontId="11" fillId="0" borderId="0" xfId="18" applyAlignment="1">
      <alignment wrapText="1"/>
    </xf>
    <xf numFmtId="0" fontId="11" fillId="0" borderId="0" xfId="18" applyAlignment="1">
      <alignment horizontal="center" vertical="center" wrapText="1"/>
    </xf>
    <xf numFmtId="0" fontId="11" fillId="0" borderId="0" xfId="18" applyAlignment="1">
      <alignment horizontal="center" vertical="center"/>
    </xf>
    <xf numFmtId="43" fontId="0" fillId="0" borderId="0" xfId="19" applyFont="1"/>
    <xf numFmtId="0" fontId="11" fillId="0" borderId="0" xfId="18" applyAlignment="1">
      <alignment horizontal="center" vertical="top"/>
    </xf>
    <xf numFmtId="0" fontId="11" fillId="0" borderId="0" xfId="18" applyAlignment="1">
      <alignment vertical="top" wrapText="1"/>
    </xf>
    <xf numFmtId="0" fontId="11" fillId="0" borderId="0" xfId="18" applyAlignment="1">
      <alignment vertical="top"/>
    </xf>
    <xf numFmtId="0" fontId="11" fillId="0" borderId="0" xfId="18" applyAlignment="1">
      <alignment horizontal="center" vertical="top" wrapText="1"/>
    </xf>
    <xf numFmtId="0" fontId="11" fillId="0" borderId="0" xfId="18" applyAlignment="1">
      <alignment horizontal="right" vertical="top" wrapText="1"/>
    </xf>
    <xf numFmtId="170" fontId="11" fillId="0" borderId="0" xfId="18" applyNumberFormat="1" applyAlignment="1">
      <alignment horizontal="center" vertical="top"/>
    </xf>
    <xf numFmtId="0" fontId="12" fillId="3" borderId="13" xfId="18" applyFont="1" applyFill="1" applyBorder="1" applyAlignment="1">
      <alignment vertical="center"/>
    </xf>
    <xf numFmtId="0" fontId="12" fillId="7" borderId="13" xfId="18" applyFont="1" applyFill="1" applyBorder="1" applyAlignment="1">
      <alignment vertical="center"/>
    </xf>
    <xf numFmtId="43" fontId="12" fillId="3" borderId="13" xfId="19" applyFont="1" applyFill="1" applyBorder="1" applyAlignment="1">
      <alignment vertical="center" wrapText="1"/>
    </xf>
    <xf numFmtId="0" fontId="12" fillId="3" borderId="13" xfId="18" applyFont="1" applyFill="1" applyBorder="1" applyAlignment="1">
      <alignment vertical="center" wrapText="1"/>
    </xf>
    <xf numFmtId="169" fontId="12" fillId="7" borderId="13" xfId="18" applyNumberFormat="1" applyFont="1" applyFill="1" applyBorder="1" applyAlignment="1">
      <alignment vertical="center"/>
    </xf>
  </cellXfs>
  <cellStyles count="21">
    <cellStyle name="40% - Accent2" xfId="2" builtinId="35"/>
    <cellStyle name="Comma" xfId="1" builtinId="3"/>
    <cellStyle name="Comma [0] 2" xfId="4" xr:uid="{00000000-0005-0000-0000-000002000000}"/>
    <cellStyle name="Comma [0] 2 3 2 3 3 2" xfId="6" xr:uid="{00000000-0005-0000-0000-000003000000}"/>
    <cellStyle name="Comma 2" xfId="19" xr:uid="{00000000-0005-0000-0000-000004000000}"/>
    <cellStyle name="Comma 2 2" xfId="5" xr:uid="{00000000-0005-0000-0000-000005000000}"/>
    <cellStyle name="Excel Built-in Normal 5 2" xfId="7" xr:uid="{00000000-0005-0000-0000-000006000000}"/>
    <cellStyle name="Normal" xfId="0" builtinId="0"/>
    <cellStyle name="Normal 10 2 3 3 2" xfId="16" xr:uid="{00000000-0005-0000-0000-000008000000}"/>
    <cellStyle name="Normal 10 2 3 3 2 2 2" xfId="20" xr:uid="{00000000-0005-0000-0000-000009000000}"/>
    <cellStyle name="Normal 10 2 3 3 3" xfId="10" xr:uid="{00000000-0005-0000-0000-00000A000000}"/>
    <cellStyle name="Normal 2" xfId="8" xr:uid="{00000000-0005-0000-0000-00000B000000}"/>
    <cellStyle name="Normal 2 2" xfId="11" xr:uid="{00000000-0005-0000-0000-00000C000000}"/>
    <cellStyle name="Normal 23 5" xfId="12" xr:uid="{00000000-0005-0000-0000-00000D000000}"/>
    <cellStyle name="Normal 23 8 2" xfId="17" xr:uid="{00000000-0005-0000-0000-00000E000000}"/>
    <cellStyle name="Normal 23 8 3" xfId="13" xr:uid="{00000000-0005-0000-0000-00000F000000}"/>
    <cellStyle name="Normal 3" xfId="18" xr:uid="{00000000-0005-0000-0000-000010000000}"/>
    <cellStyle name="Normal 3 2" xfId="15" xr:uid="{00000000-0005-0000-0000-000011000000}"/>
    <cellStyle name="Normal 3 7 2 2" xfId="9" xr:uid="{00000000-0005-0000-0000-000012000000}"/>
    <cellStyle name="Normal 3 7 2 2 2" xfId="14" xr:uid="{00000000-0005-0000-0000-000013000000}"/>
    <cellStyle name="Normal 9 3 2 3 3 2" xfId="3" xr:uid="{00000000-0005-0000-0000-00001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ma.sharepoint.com/WIN_DAT/excel/glstat/glst0799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prma.sharepoint.com\WIN_DAT\excel\glstat\glst0799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NT\TEMP\PCSB16.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LAUDNCOM065\aws\WINNT\TEMP\audit%20sche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\c\SALES%20REPORT\DEC%201998\BIS%20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ma.sharepoint.com/Users/PSHJPN~1/AppData/Local/Temp/Users/adlin.atikah/Documents/C.%20Reporting/PPS/20150420_CO_PPS_Master_v17_2801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lin.atikah\Documents\C.%20Reporting\PPS\20150420_CO_PPS_Master_v17_2801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sch6-rm"/>
      <sheetName val="sch10-rm2"/>
      <sheetName val="other-rm"/>
      <sheetName val="Dropdown Menu"/>
      <sheetName val="FF-13"/>
      <sheetName val="FF-2"/>
      <sheetName val="CBS - App1"/>
      <sheetName val="CORRECTION"/>
      <sheetName val="U"/>
      <sheetName val="U1|2"/>
      <sheetName val="FSL"/>
      <sheetName val="DFA"/>
      <sheetName val="PA"/>
      <sheetName val="FF-4"/>
      <sheetName val="CA"/>
      <sheetName val="BPR"/>
      <sheetName val="SA2"/>
      <sheetName val="CC"/>
      <sheetName val="6balancesheet2000"/>
      <sheetName val="accumdeprn"/>
      <sheetName val="Mth"/>
      <sheetName val="RATE"/>
      <sheetName val="MFA"/>
      <sheetName val="FF-21(a)"/>
      <sheetName val="FF-3"/>
      <sheetName val="ALLOWANCE'99"/>
      <sheetName val="U4"/>
      <sheetName val="M_Maincomp"/>
      <sheetName val="10"/>
      <sheetName val="1 LeadSchedule"/>
      <sheetName val="TC"/>
      <sheetName val="SCH"/>
      <sheetName val="ADD"/>
      <sheetName val="P&amp;L"/>
      <sheetName val="Addition"/>
      <sheetName val="WIRE"/>
      <sheetName val="U003"/>
      <sheetName val="E3.1"/>
      <sheetName val="E1.1"/>
      <sheetName val="E2.1"/>
      <sheetName val="SPpl"/>
      <sheetName val="FSA"/>
      <sheetName val="Comp equip"/>
      <sheetName val="Mach &amp; equip"/>
      <sheetName val="MV"/>
      <sheetName val="Freezers"/>
      <sheetName val="GCF"/>
      <sheetName val="PDPC0908"/>
      <sheetName val="Hp"/>
      <sheetName val="sch9-jpn"/>
      <sheetName val="sch3-rm"/>
      <sheetName val="U2 Sales"/>
      <sheetName val="SCH B"/>
      <sheetName val="SCH D"/>
      <sheetName val="SCH 22"/>
      <sheetName val="A3-1"/>
      <sheetName val="UA101"/>
      <sheetName val="3000"/>
      <sheetName val="Comp "/>
      <sheetName val="Mach "/>
      <sheetName val="Freez"/>
      <sheetName val="Build"/>
      <sheetName val="Deferrred Revenue Apr 04"/>
      <sheetName val="K5-1"/>
      <sheetName val="COM"/>
      <sheetName val="FF-50"/>
      <sheetName val="OTHERS"/>
      <sheetName val="FF-6"/>
      <sheetName val="gl"/>
      <sheetName val="Ref"/>
      <sheetName val="Sheet1"/>
      <sheetName val="FA SUMMARY"/>
      <sheetName val="Prod"/>
      <sheetName val="AP"/>
      <sheetName val="BS, P&amp;L"/>
      <sheetName val="A16C"/>
      <sheetName val="2Yr"/>
      <sheetName val="R101"/>
      <sheetName val="R401"/>
      <sheetName val="R102"/>
      <sheetName val="R201"/>
      <sheetName val="Sheet2"/>
      <sheetName val="ACI_PLDET JUN 12_FINAL"/>
      <sheetName val="admin"/>
      <sheetName val="PPE"/>
      <sheetName val="IBACOMP.XLS"/>
      <sheetName val="F1.2"/>
      <sheetName val="cashflowcomp"/>
      <sheetName val="6A CA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U-50"/>
      <sheetName val="tax-ss"/>
      <sheetName val="Summary"/>
      <sheetName val="TBC-CUR"/>
      <sheetName val="TB-YTD"/>
      <sheetName val="AMORT-MGAAP"/>
      <sheetName val="BIS LIST-NTH 18"/>
      <sheetName val="FF-1"/>
      <sheetName val="Disposal"/>
      <sheetName val="s108(new) "/>
      <sheetName val="COV"/>
      <sheetName val="U-13-2(disc)"/>
      <sheetName val="Data"/>
      <sheetName val="HP99"/>
      <sheetName val="MFA00"/>
      <sheetName val="BPR-Bloom"/>
      <sheetName val="N2 Detailed Listing (Pre-final)"/>
      <sheetName val="P_L"/>
      <sheetName val="M001_Lead"/>
      <sheetName val="M002_HSBC"/>
      <sheetName val="M003_HSBC"/>
      <sheetName val="M004_BK"/>
      <sheetName val="M005_Citi"/>
      <sheetName val="M006_HLBB"/>
      <sheetName val="M007_AmBk"/>
      <sheetName val="Building"/>
      <sheetName val="AFA"/>
      <sheetName val="BS"/>
      <sheetName val="STWDV-WFO"/>
      <sheetName val="STWDV-DFA"/>
      <sheetName val="FA"/>
      <sheetName val="TMS2000"/>
      <sheetName val="other_rm"/>
      <sheetName val="PTSB-BS(1)"/>
      <sheetName val="G1"/>
      <sheetName val="JUL03"/>
      <sheetName val="Co Info"/>
      <sheetName val="明细账"/>
      <sheetName val="cbe&amp;cbr"/>
      <sheetName val="FFE"/>
      <sheetName val="110"/>
      <sheetName val="Backend"/>
      <sheetName val="F-1|F-2"/>
      <sheetName val="U2x"/>
      <sheetName val="L2"/>
      <sheetName val="809"/>
      <sheetName val="jun94"/>
      <sheetName val="MainComp"/>
      <sheetName val="U2 - Sales"/>
      <sheetName val="Consolidated"/>
      <sheetName val="TB"/>
      <sheetName val="A-1"/>
      <sheetName val="FF-KL"/>
      <sheetName val="Entity Data"/>
      <sheetName val="F2-3-6 OH absorbtion rate "/>
      <sheetName val="Acc"/>
      <sheetName val="Annx1"/>
      <sheetName val="BYBU96"/>
      <sheetName val="EURWBN £"/>
      <sheetName val="EUROPE CIRCUITS"/>
      <sheetName val="USD&amp;UKL Rates"/>
      <sheetName val="TaxPymt-25KG (0531)"/>
      <sheetName val="TRE"/>
      <sheetName val="Interim --&gt; Top"/>
      <sheetName val="Company Info"/>
      <sheetName val="CA Comp"/>
      <sheetName val="addl cost"/>
      <sheetName val="5 Analysis"/>
      <sheetName val="K-2"/>
      <sheetName val="UFPrn20030904093309"/>
      <sheetName val="YTD"/>
      <sheetName val="P-1"/>
      <sheetName val="BS_GRP"/>
      <sheetName val="KPI3"/>
      <sheetName val="Sec2"/>
      <sheetName val="KPI4a"/>
      <sheetName val="KPI4"/>
      <sheetName val="Cover"/>
      <sheetName val="Q-HP-11"/>
      <sheetName val="Q-HP-44"/>
      <sheetName val="Q-HP-13"/>
      <sheetName val="AppF"/>
      <sheetName val="Pack St Val 95 (Local)"/>
      <sheetName val="NBPOL &amp; GPPOL Mgt Accts"/>
      <sheetName val="MCMD95"/>
      <sheetName val="JobDetails"/>
      <sheetName val="meeting"/>
      <sheetName val="N201"/>
      <sheetName val="1_LeadSchedule1"/>
      <sheetName val="CBS_-_App11"/>
      <sheetName val="U2_Sales1"/>
      <sheetName val="Comp_equip1"/>
      <sheetName val="Mach_&amp;_equip1"/>
      <sheetName val="SCH_B1"/>
      <sheetName val="SCH_D1"/>
      <sheetName val="SCH_221"/>
      <sheetName val="E3_11"/>
      <sheetName val="E1_11"/>
      <sheetName val="E2_11"/>
      <sheetName val="FA_SUMMARY1"/>
      <sheetName val="BS,_P&amp;L1"/>
      <sheetName val="Comp_1"/>
      <sheetName val="Mach_1"/>
      <sheetName val="Deferrred_Revenue_Apr_041"/>
      <sheetName val="ACI_PLDET_JUN_12_FINAL1"/>
      <sheetName val="F1_21"/>
      <sheetName val="BIS_LIST-NTH_181"/>
      <sheetName val="IBACOMP_XLS1"/>
      <sheetName val="s108(new)_1"/>
      <sheetName val="N2_Detailed_Listing_(Pre-final1"/>
      <sheetName val="Co_Info1"/>
      <sheetName val="6A_CA1"/>
      <sheetName val="U2_-_Sales1"/>
      <sheetName val="EURWBN_£1"/>
      <sheetName val="EUROPE_CIRCUITS1"/>
      <sheetName val="USD&amp;UKL_Rates1"/>
      <sheetName val="F2-3-6_OH_absorbtion_rate_1"/>
      <sheetName val="Entity_Data1"/>
      <sheetName val="Interim_--&gt;_Top1"/>
      <sheetName val="Company_Info1"/>
      <sheetName val="CA_Comp1"/>
      <sheetName val="addl_cost1"/>
      <sheetName val="5_Analysis1"/>
      <sheetName val="TaxPymt-25KG_(0531)1"/>
      <sheetName val="Pack_St_Val_95_(Local)1"/>
      <sheetName val="NBPOL_&amp;_GPPOL_Mgt_Accts1"/>
      <sheetName val="1_LeadSchedule"/>
      <sheetName val="CBS_-_App1"/>
      <sheetName val="U2_Sales"/>
      <sheetName val="Comp_equip"/>
      <sheetName val="Mach_&amp;_equip"/>
      <sheetName val="SCH_B"/>
      <sheetName val="SCH_D"/>
      <sheetName val="SCH_22"/>
      <sheetName val="E3_1"/>
      <sheetName val="E1_1"/>
      <sheetName val="E2_1"/>
      <sheetName val="FA_SUMMARY"/>
      <sheetName val="BS,_P&amp;L"/>
      <sheetName val="Comp_"/>
      <sheetName val="Mach_"/>
      <sheetName val="Deferrred_Revenue_Apr_04"/>
      <sheetName val="ACI_PLDET_JUN_12_FINAL"/>
      <sheetName val="F1_2"/>
      <sheetName val="BIS_LIST-NTH_18"/>
      <sheetName val="IBACOMP_XLS"/>
      <sheetName val="s108(new)_"/>
      <sheetName val="N2_Detailed_Listing_(Pre-final)"/>
      <sheetName val="Co_Info"/>
      <sheetName val="6A_CA"/>
      <sheetName val="U2_-_Sales"/>
      <sheetName val="EURWBN_£"/>
      <sheetName val="EUROPE_CIRCUITS"/>
      <sheetName val="USD&amp;UKL_Rates"/>
      <sheetName val="TaxPymt-25KG_(0531)"/>
      <sheetName val="F2-3-6_OH_absorbtion_rate_"/>
      <sheetName val="Entity_Data"/>
      <sheetName val="Interim_--&gt;_Top"/>
      <sheetName val="Company_Info"/>
      <sheetName val="CA_Comp"/>
      <sheetName val="addl_cost"/>
      <sheetName val="5_Analysis"/>
      <sheetName val="Pack_St_Val_95_(Local)"/>
      <sheetName val="NBPOL_&amp;_GPPOL_Mgt_Accts"/>
      <sheetName val="M-1 Interim"/>
      <sheetName val="CA-O7"/>
      <sheetName val="J100"/>
      <sheetName val="Sheet3"/>
      <sheetName val="1_LeadSchedule2"/>
      <sheetName val="CBS_-_App12"/>
      <sheetName val="U2_Sales2"/>
      <sheetName val="Comp_equip2"/>
      <sheetName val="Mach_&amp;_equip2"/>
      <sheetName val="SCH_B2"/>
      <sheetName val="SCH_D2"/>
      <sheetName val="SCH_222"/>
      <sheetName val="E3_12"/>
      <sheetName val="E1_12"/>
      <sheetName val="E2_12"/>
      <sheetName val="FA_SUMMARY2"/>
      <sheetName val="BS,_P&amp;L2"/>
      <sheetName val="Comp_2"/>
      <sheetName val="Mach_2"/>
      <sheetName val="Deferrred_Revenue_Apr_042"/>
      <sheetName val="ACI_PLDET_JUN_12_FINAL2"/>
      <sheetName val="F1_22"/>
      <sheetName val="BIS_LIST-NTH_182"/>
      <sheetName val="IBACOMP_XLS2"/>
      <sheetName val="s108(new)_2"/>
      <sheetName val="N2_Detailed_Listing_(Pre-final2"/>
      <sheetName val="Co_Info2"/>
      <sheetName val="6A_CA2"/>
      <sheetName val="U2_-_Sales2"/>
      <sheetName val="EURWBN_£2"/>
      <sheetName val="EUROPE_CIRCUITS2"/>
      <sheetName val="USD&amp;UKL_Rates2"/>
      <sheetName val="F2-3-6_OH_absorbtion_rate_2"/>
      <sheetName val="Entity_Data2"/>
      <sheetName val="Interim_--&gt;_Top2"/>
      <sheetName val="Company_Info2"/>
      <sheetName val="CA_Comp2"/>
      <sheetName val="addl_cost2"/>
      <sheetName val="5_Analysis2"/>
      <sheetName val="TaxPymt-25KG_(0531)2"/>
      <sheetName val="Pack_St_Val_95_(Local)2"/>
      <sheetName val="NBPOL_&amp;_GPPOL_Mgt_Accts2"/>
      <sheetName val="Input-Act-Adj"/>
      <sheetName val="Input-Bud"/>
      <sheetName val="Input-Act"/>
      <sheetName val="Input-PY"/>
      <sheetName val="P&amp;L Report-S"/>
      <sheetName val="P&amp;L Report-M"/>
      <sheetName val="C-6-ss"/>
      <sheetName val="F.02-2"/>
      <sheetName val="costing"/>
      <sheetName val="MatCust"/>
      <sheetName val="Sales Price"/>
      <sheetName val="1_LeadSchedule3"/>
      <sheetName val="CBS_-_App13"/>
      <sheetName val="Comp_equip3"/>
      <sheetName val="Mach_&amp;_equip3"/>
      <sheetName val="U2_Sales3"/>
      <sheetName val="SCH_B3"/>
      <sheetName val="SCH_D3"/>
      <sheetName val="SCH_223"/>
      <sheetName val="E3_13"/>
      <sheetName val="E1_13"/>
      <sheetName val="E2_13"/>
      <sheetName val="FA_SUMMARY3"/>
      <sheetName val="BS,_P&amp;L3"/>
      <sheetName val="Comp_3"/>
      <sheetName val="Mach_3"/>
      <sheetName val="Deferrred_Revenue_Apr_043"/>
      <sheetName val="s108(new)_3"/>
      <sheetName val="ACI_PLDET_JUN_12_FINAL3"/>
      <sheetName val="F1_23"/>
      <sheetName val="BIS_LIST-NTH_183"/>
      <sheetName val="IBACOMP_XLS3"/>
      <sheetName val="N2_Detailed_Listing_(Pre-final3"/>
      <sheetName val="Co_Info3"/>
      <sheetName val="6A_CA3"/>
      <sheetName val="U2_-_Sales3"/>
      <sheetName val="TaxPymt-25KG_(0531)3"/>
      <sheetName val="Interim_--&gt;_Top3"/>
      <sheetName val="Company_Info3"/>
      <sheetName val="CA_Comp3"/>
      <sheetName val="addl_cost3"/>
      <sheetName val="5_Analysis3"/>
      <sheetName val="EURWBN_£3"/>
      <sheetName val="EUROPE_CIRCUITS3"/>
      <sheetName val="USD&amp;UKL_Rates3"/>
      <sheetName val="F2-3-6_OH_absorbtion_rate_3"/>
      <sheetName val="Entity_Data3"/>
      <sheetName val="Pack_St_Val_95_(Local)3"/>
      <sheetName val="NBPOL_&amp;_GPPOL_Mgt_Accts3"/>
      <sheetName val="M-1_Interim"/>
      <sheetName val="C-1"/>
      <sheetName val="K601 Revaluation-land"/>
      <sheetName val="Coeffs"/>
      <sheetName val="coeff"/>
      <sheetName val="YR1999_OCCUPANCY"/>
      <sheetName val="Mscb97"/>
      <sheetName val="U1.6"/>
      <sheetName val="CRA-Detail"/>
      <sheetName val="1_LeadSchedule4"/>
      <sheetName val="CBS_-_App14"/>
      <sheetName val="U2_Sales4"/>
      <sheetName val="Comp_equip4"/>
      <sheetName val="Mach_&amp;_equip4"/>
      <sheetName val="SCH_B4"/>
      <sheetName val="SCH_D4"/>
      <sheetName val="SCH_224"/>
      <sheetName val="E3_14"/>
      <sheetName val="E1_14"/>
      <sheetName val="E2_14"/>
      <sheetName val="FA_SUMMARY4"/>
      <sheetName val="BS,_P&amp;L4"/>
      <sheetName val="Comp_4"/>
      <sheetName val="Mach_4"/>
      <sheetName val="Deferrred_Revenue_Apr_044"/>
      <sheetName val="ACI_PLDET_JUN_12_FINAL4"/>
      <sheetName val="F1_24"/>
      <sheetName val="BIS_LIST-NTH_184"/>
      <sheetName val="IBACOMP_XLS4"/>
      <sheetName val="s108(new)_4"/>
      <sheetName val="N2_Detailed_Listing_(Pre-final4"/>
      <sheetName val="Co_Info4"/>
      <sheetName val="6A_CA4"/>
      <sheetName val="U2_-_Sales4"/>
      <sheetName val="EURWBN_£4"/>
      <sheetName val="EUROPE_CIRCUITS4"/>
      <sheetName val="USD&amp;UKL_Rates4"/>
      <sheetName val="F2-3-6_OH_absorbtion_rate_4"/>
      <sheetName val="Entity_Data4"/>
      <sheetName val="Interim_--&gt;_Top4"/>
      <sheetName val="Company_Info4"/>
      <sheetName val="CA_Comp4"/>
      <sheetName val="addl_cost4"/>
      <sheetName val="5_Analysis4"/>
      <sheetName val="TaxPymt-25KG_(0531)4"/>
      <sheetName val="Pack_St_Val_95_(Local)4"/>
      <sheetName val="NBPOL_&amp;_GPPOL_Mgt_Accts4"/>
      <sheetName val="C-63"/>
      <sheetName val="BSHO Report"/>
      <sheetName val="Revenue Build"/>
      <sheetName val="SYD TABLE"/>
      <sheetName val="TB Worksheet"/>
      <sheetName val="cc 196 (SYS) (2)"/>
      <sheetName val="H.02"/>
      <sheetName val="CA Sheet"/>
      <sheetName val="Main orig"/>
      <sheetName val="Chemlist"/>
      <sheetName val="currency"/>
      <sheetName val="CBR3070"/>
      <sheetName val="CBR7030"/>
      <sheetName val="utilities"/>
      <sheetName val="df(CBR3070)f1"/>
      <sheetName val="1_df(h(POfiv65)39)f1"/>
      <sheetName val="1_df(h(POfiv65)39)f1f2"/>
      <sheetName val="1_df(POsiv33)f1"/>
      <sheetName val="enPOiv42"/>
      <sheetName val="1_enPOiv45"/>
      <sheetName val="1_enPOiv46"/>
      <sheetName val="1_h(POfiv65)39_CBR"/>
      <sheetName val="1_h(POfiv65)41"/>
      <sheetName val="1_PO"/>
      <sheetName val="1_POfiv52_enPOiv42"/>
      <sheetName val="1_POfiv52_IPOm"/>
      <sheetName val="1_POfiv56"/>
      <sheetName val="1_POsiv33"/>
      <sheetName val="SCH4B"/>
      <sheetName val="SCH5C"/>
      <sheetName val="SCH6(5-8)"/>
      <sheetName val="SCH 4D(i)"/>
      <sheetName val="SCH 7C"/>
      <sheetName val="Profitability"/>
      <sheetName val="Notes"/>
      <sheetName val="Fa (G)"/>
      <sheetName val="LOOSECHKLIST"/>
      <sheetName val="ARP"/>
      <sheetName val="#REF"/>
      <sheetName val="glst0799"/>
      <sheetName val="K1 Tax computation"/>
      <sheetName val="M3-COS"/>
      <sheetName val="M4-Adm"/>
      <sheetName val="jobhist"/>
      <sheetName val="Lead"/>
      <sheetName val="8400.07.2"/>
      <sheetName val="8401.10"/>
      <sheetName val="FS"/>
      <sheetName val="AR JAN'02"/>
      <sheetName val="FF-2 (1)"/>
      <sheetName val="SP10"/>
      <sheetName val="C.A.Sum."/>
      <sheetName val="Age311299TAS"/>
      <sheetName val="TASintDec00"/>
      <sheetName val="P4DDBFTAS"/>
      <sheetName val="Hyperion "/>
      <sheetName val="CAPITAL"/>
      <sheetName val="PG02"/>
      <sheetName val="PG05"/>
      <sheetName val="Permanent info"/>
      <sheetName val="0210"/>
      <sheetName val="Customize Your Loan Manager"/>
      <sheetName val="Input Template"/>
      <sheetName val="TB97"/>
      <sheetName val="EXIT"/>
    </sheetNames>
    <sheetDataSet>
      <sheetData sheetId="0"/>
      <sheetData sheetId="1">
        <row r="4">
          <cell r="A4" t="str">
            <v>GL - STATISTIK Juli 1999</v>
          </cell>
        </row>
      </sheetData>
      <sheetData sheetId="2">
        <row r="4">
          <cell r="A4" t="str">
            <v>GL - STATISTIK Juli 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U10"/>
      <sheetName val="U11"/>
      <sheetName val="U12"/>
      <sheetName val="U20"/>
      <sheetName val="U21"/>
      <sheetName val="U22"/>
      <sheetName val="U23"/>
      <sheetName val="U30"/>
      <sheetName val="U31"/>
      <sheetName val="O1"/>
      <sheetName val="O10"/>
      <sheetName val="O11"/>
      <sheetName val="O12"/>
      <sheetName val="O13"/>
      <sheetName val="O14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sch6-rm"/>
      <sheetName val="sch10-rm2"/>
      <sheetName val="other-rm"/>
      <sheetName val="Dropdown Menu"/>
      <sheetName val="FF-13"/>
      <sheetName val="FF-2"/>
      <sheetName val="CBS - App1"/>
      <sheetName val="CORRECTION"/>
      <sheetName val="U"/>
      <sheetName val="U1|2"/>
      <sheetName val="FSL"/>
      <sheetName val="DFA"/>
      <sheetName val="PA"/>
      <sheetName val="FF-4"/>
      <sheetName val="CA"/>
      <sheetName val="BPR"/>
      <sheetName val="SA2"/>
      <sheetName val="CC"/>
      <sheetName val="6balancesheet2000"/>
      <sheetName val="accumdeprn"/>
      <sheetName val="Mth"/>
      <sheetName val="RATE"/>
      <sheetName val="MFA"/>
      <sheetName val="FF-21(a)"/>
      <sheetName val="FF-3"/>
      <sheetName val="ALLOWANCE'99"/>
      <sheetName val="U4"/>
      <sheetName val="M_Maincomp"/>
      <sheetName val="10"/>
      <sheetName val="1 LeadSchedule"/>
      <sheetName val="TC"/>
      <sheetName val="SCH"/>
      <sheetName val="ADD"/>
      <sheetName val="P&amp;L"/>
      <sheetName val="Addition"/>
      <sheetName val="WIRE"/>
      <sheetName val="U003"/>
      <sheetName val="E3.1"/>
      <sheetName val="E1.1"/>
      <sheetName val="E2.1"/>
      <sheetName val="SPpl"/>
      <sheetName val="FSA"/>
      <sheetName val="Comp equip"/>
      <sheetName val="Mach &amp; equip"/>
      <sheetName val="MV"/>
      <sheetName val="Freezers"/>
      <sheetName val="GCF"/>
      <sheetName val="PDPC0908"/>
      <sheetName val="Hp"/>
      <sheetName val="sch9-jpn"/>
      <sheetName val="sch3-rm"/>
      <sheetName val="U2 Sales"/>
      <sheetName val="SCH B"/>
      <sheetName val="SCH D"/>
      <sheetName val="SCH 22"/>
      <sheetName val="A3-1"/>
      <sheetName val="UA101"/>
      <sheetName val="3000"/>
      <sheetName val="Comp "/>
      <sheetName val="Mach "/>
      <sheetName val="Freez"/>
      <sheetName val="Build"/>
      <sheetName val="Deferrred Revenue Apr 04"/>
      <sheetName val="K5-1"/>
      <sheetName val="COM"/>
      <sheetName val="FF-50"/>
      <sheetName val="OTHERS"/>
      <sheetName val="FF-6"/>
      <sheetName val="gl"/>
      <sheetName val="Ref"/>
      <sheetName val="Sheet1"/>
      <sheetName val="FA SUMMARY"/>
      <sheetName val="Prod"/>
      <sheetName val="AP"/>
      <sheetName val="BS, P&amp;L"/>
      <sheetName val="A16C"/>
      <sheetName val="2Yr"/>
      <sheetName val="R101"/>
      <sheetName val="R401"/>
      <sheetName val="R102"/>
      <sheetName val="R201"/>
      <sheetName val="Sheet2"/>
      <sheetName val="ACI_PLDET JUN 12_FINAL"/>
      <sheetName val="admin"/>
      <sheetName val="PPE"/>
      <sheetName val="IBACOMP.XLS"/>
      <sheetName val="F1.2"/>
      <sheetName val="cashflowcomp"/>
      <sheetName val="6A CA"/>
      <sheetName val="K105_AirCond"/>
      <sheetName val="K112_P&amp;M"/>
      <sheetName val="K108_F&amp;F"/>
      <sheetName val="K111_Signboard"/>
      <sheetName val="K110_Renov"/>
      <sheetName val="Kl109_OE"/>
      <sheetName val="K104_MV"/>
      <sheetName val="U-50"/>
      <sheetName val="tax-ss"/>
      <sheetName val="Summary"/>
      <sheetName val="TBC-CUR"/>
      <sheetName val="TB-YTD"/>
      <sheetName val="AMORT-MGAAP"/>
      <sheetName val="BIS LIST-NTH 18"/>
      <sheetName val="FF-1"/>
      <sheetName val="Disposal"/>
      <sheetName val="s108(new) "/>
      <sheetName val="COV"/>
      <sheetName val="U-13-2(disc)"/>
      <sheetName val="Data"/>
      <sheetName val="HP99"/>
      <sheetName val="MFA00"/>
      <sheetName val="BPR-Bloom"/>
      <sheetName val="N2 Detailed Listing (Pre-final)"/>
      <sheetName val="P_L"/>
      <sheetName val="M001_Lead"/>
      <sheetName val="M002_HSBC"/>
      <sheetName val="M003_HSBC"/>
      <sheetName val="M004_BK"/>
      <sheetName val="M005_Citi"/>
      <sheetName val="M006_HLBB"/>
      <sheetName val="M007_AmBk"/>
      <sheetName val="Building"/>
      <sheetName val="AFA"/>
      <sheetName val="BS"/>
      <sheetName val="STWDV-WFO"/>
      <sheetName val="STWDV-DFA"/>
      <sheetName val="FA"/>
      <sheetName val="TMS2000"/>
      <sheetName val="other_rm"/>
      <sheetName val="PTSB-BS(1)"/>
      <sheetName val="G1"/>
      <sheetName val="JUL03"/>
      <sheetName val="Co Info"/>
      <sheetName val="明细账"/>
      <sheetName val="cbe&amp;cbr"/>
      <sheetName val="FFE"/>
      <sheetName val="110"/>
      <sheetName val="Backend"/>
      <sheetName val="F-1|F-2"/>
      <sheetName val="U2x"/>
      <sheetName val="L2"/>
      <sheetName val="809"/>
      <sheetName val="jun94"/>
      <sheetName val="MainComp"/>
      <sheetName val="U2 - Sales"/>
      <sheetName val="Consolidated"/>
      <sheetName val="TB"/>
      <sheetName val="A-1"/>
      <sheetName val="FF-KL"/>
      <sheetName val="Entity Data"/>
      <sheetName val="F2-3-6 OH absorbtion rate "/>
      <sheetName val="Acc"/>
      <sheetName val="Annx1"/>
      <sheetName val="BYBU96"/>
      <sheetName val="EURWBN £"/>
      <sheetName val="EUROPE CIRCUITS"/>
      <sheetName val="USD&amp;UKL Rates"/>
      <sheetName val="TaxPymt-25KG (0531)"/>
      <sheetName val="TRE"/>
      <sheetName val="Interim --&gt; Top"/>
      <sheetName val="Company Info"/>
      <sheetName val="CA Comp"/>
      <sheetName val="addl cost"/>
      <sheetName val="5 Analysis"/>
      <sheetName val="K-2"/>
      <sheetName val="UFPrn20030904093309"/>
      <sheetName val="YTD"/>
      <sheetName val="P-1"/>
      <sheetName val="BS_GRP"/>
      <sheetName val="KPI3"/>
      <sheetName val="Sec2"/>
      <sheetName val="KPI4a"/>
      <sheetName val="KPI4"/>
      <sheetName val="Cover"/>
      <sheetName val="Q-HP-11"/>
      <sheetName val="Q-HP-44"/>
      <sheetName val="Q-HP-13"/>
      <sheetName val="AppF"/>
      <sheetName val="Pack St Val 95 (Local)"/>
      <sheetName val="NBPOL &amp; GPPOL Mgt Accts"/>
      <sheetName val="MCMD95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CF"/>
      <sheetName val="Project status - queries"/>
      <sheetName val="Std Tickmarks"/>
      <sheetName val="CF-template"/>
      <sheetName val="BS PL template"/>
      <sheetName val="SAD"/>
      <sheetName val="Costing control"/>
      <sheetName val="Q"/>
      <sheetName val="E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M"/>
      <sheetName val="AJE"/>
      <sheetName val="CLA"/>
      <sheetName val="RJE"/>
      <sheetName val="(A3) Bal. Sheet"/>
      <sheetName val="C "/>
      <sheetName val="C2"/>
      <sheetName val="C3"/>
      <sheetName val="G"/>
      <sheetName val="K"/>
      <sheetName val="K2"/>
      <sheetName val="K3"/>
      <sheetName val="N"/>
      <sheetName val="N1"/>
      <sheetName val="N2"/>
      <sheetName val="O"/>
      <sheetName val="(O1)- Multi"/>
      <sheetName val="(O2 )CA -multi"/>
      <sheetName val="R"/>
      <sheetName val="R1"/>
      <sheetName val="U"/>
      <sheetName val="U.1"/>
      <sheetName val="#REF"/>
      <sheetName val="BIS LIST-NTH 18"/>
      <sheetName val="K4. F&amp;F"/>
      <sheetName val="IBA &lt;O3&gt;"/>
      <sheetName val="FF-2"/>
      <sheetName val="24100 Accr Liab"/>
      <sheetName val="BP-BREAK"/>
      <sheetName val="1"/>
      <sheetName val="1120"/>
      <sheetName val="FF-3"/>
      <sheetName val="BPR"/>
      <sheetName val="FA-LISTING"/>
      <sheetName val="Feb 04"/>
      <sheetName val="A3"/>
      <sheetName val="Profit &amp; loss"/>
      <sheetName val="KS CONSO"/>
      <sheetName val="Sheet1"/>
      <sheetName val="65 FINANCE"/>
      <sheetName val="Hp"/>
      <sheetName val="5 Analysis"/>
      <sheetName val="Q"/>
      <sheetName val="COVER"/>
      <sheetName val="Cost centre expenditure"/>
      <sheetName val="audit sche-01"/>
      <sheetName val="Customize Your Loan Manager"/>
      <sheetName val="Loan Amortization Table"/>
      <sheetName val="CA Sheet"/>
      <sheetName val="VD002"/>
      <sheetName val="FSA"/>
      <sheetName val="U10|20"/>
      <sheetName val="FF-21(a)"/>
      <sheetName val="AUDIT SCHEDULE"/>
      <sheetName val="K10"/>
      <sheetName val="N2-1F"/>
      <sheetName val="SAD"/>
      <sheetName val="U301"/>
      <sheetName val="Interim --&gt; Top"/>
      <sheetName val="FF-5"/>
      <sheetName val="MMIP(JU)"/>
      <sheetName val="F-1&amp;F-2"/>
      <sheetName val="CA-O7"/>
      <sheetName val="Company Info"/>
      <sheetName val="CA Comp"/>
      <sheetName val="U-1"/>
      <sheetName val="Data"/>
      <sheetName val="N2-1-f"/>
      <sheetName val="Sheet3"/>
      <sheetName val="(A3)_Bal__Sheet"/>
      <sheetName val="C_"/>
      <sheetName val="(O1)-_Multi"/>
      <sheetName val="(O2_)CA_-multi"/>
      <sheetName val="U_1"/>
      <sheetName val="K4__F&amp;F"/>
      <sheetName val="BIS_LIST-NTH_18"/>
      <sheetName val="24100_Accr_Liab"/>
      <sheetName val="Feb_04"/>
      <sheetName val="Cost_centre_expenditure"/>
      <sheetName val="Profit_&amp;_loss"/>
      <sheetName val="KS_CONSO"/>
      <sheetName val="65_FINANCE"/>
      <sheetName val="5_Analysis"/>
      <sheetName val="audit_sche-01"/>
      <sheetName val="Customize_Your_Loan_Manager"/>
      <sheetName val="Loan_Amortization_Table"/>
      <sheetName val="CustPO"/>
      <sheetName val="Price_List"/>
      <sheetName val="Sales Entry"/>
      <sheetName val="FA"/>
      <sheetName val="Disposal"/>
      <sheetName val="Addition"/>
      <sheetName val="SCH B"/>
      <sheetName val="tax-ss"/>
      <sheetName val="(A3)_Bal__Sheet1"/>
      <sheetName val="C_1"/>
      <sheetName val="(O1)-_Multi1"/>
      <sheetName val="(O2_)CA_-multi1"/>
      <sheetName val="U_11"/>
      <sheetName val="BIS_LIST-NTH_181"/>
      <sheetName val="K4__F&amp;F1"/>
      <sheetName val="IBA_&lt;O3&gt;"/>
      <sheetName val="24100_Accr_Liab1"/>
      <sheetName val="Feb_041"/>
      <sheetName val="Profit_&amp;_loss1"/>
      <sheetName val="KS_CONSO1"/>
      <sheetName val="65_FINANCE1"/>
      <sheetName val="5_Analysis1"/>
      <sheetName val="Cost_centre_expenditure1"/>
      <sheetName val="audit_sche-011"/>
      <sheetName val="Customize_Your_Loan_Manager1"/>
      <sheetName val="Loan_Amortization_Table1"/>
      <sheetName val="CA_Sheet"/>
      <sheetName val="AUDIT_SCHEDULE"/>
      <sheetName val="Interim_--&gt;_Top"/>
      <sheetName val="Company_Info"/>
      <sheetName val="CA_Comp"/>
      <sheetName val="Sales_Entry"/>
      <sheetName val="SCH_B"/>
      <sheetName val="FF-1"/>
      <sheetName val="20.0"/>
      <sheetName val="03.0"/>
      <sheetName val="gvl"/>
      <sheetName val="cashflowcomp"/>
      <sheetName val="H1-Investments"/>
      <sheetName val="U-13-2(disc)"/>
      <sheetName val="FF-6"/>
      <sheetName val="K101"/>
      <sheetName val="U110"/>
      <sheetName val="Profitability"/>
      <sheetName val="A2-3"/>
      <sheetName val="AHCBALYR2"/>
      <sheetName val="G-35-3"/>
      <sheetName val="A-1"/>
      <sheetName val="P12.4"/>
      <sheetName val="FF-4"/>
      <sheetName val="F-4l5"/>
      <sheetName val="acs"/>
      <sheetName val="FA_Rec"/>
      <sheetName val="A3|1"/>
      <sheetName val="1997"/>
      <sheetName val="SWHOLD-SAL"/>
      <sheetName val="depn-Sep 03"/>
      <sheetName val="FF-2 (1)"/>
      <sheetName val="B"/>
      <sheetName val="Rates"/>
      <sheetName val="Income Statement"/>
      <sheetName val="Balance Sheet"/>
      <sheetName val="table"/>
      <sheetName val="U1|2"/>
      <sheetName val="TTTram"/>
      <sheetName val="D"/>
      <sheetName val="2Yr"/>
      <sheetName val="ADD"/>
      <sheetName val="31072001"/>
      <sheetName val="FS"/>
      <sheetName val="accumdeprn"/>
      <sheetName val="DIDO"/>
      <sheetName val="CA"/>
      <sheetName val="1-General Assumptions (INPUT)"/>
      <sheetName val="MFA"/>
      <sheetName val="BPR-Bloom"/>
      <sheetName val="15100 Prepayment"/>
      <sheetName val="TB2000"/>
      <sheetName val="SUM"/>
      <sheetName val="A2-2"/>
      <sheetName val="SummaryQ106"/>
      <sheetName val="0000"/>
      <sheetName val="Date"/>
      <sheetName val="A2l1.SAD"/>
      <sheetName val="U4-Recruitment"/>
      <sheetName val="FF_4"/>
      <sheetName val="Electrical "/>
      <sheetName val="Container"/>
      <sheetName val="UES1"/>
      <sheetName val="Daten"/>
      <sheetName val="Q2"/>
      <sheetName val="U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S LIST-C1 21 (2)"/>
      <sheetName val="BIS LIST-C1 20 (2)"/>
      <sheetName val="BIS LIST-C2 18"/>
      <sheetName val="BIS LIST-C2 19"/>
      <sheetName val="BIS LIST-C2 20"/>
      <sheetName val="BIS LIST-C2 21"/>
      <sheetName val="BIS LIST-NTH 18"/>
      <sheetName val="BIS LIST-NTH 19"/>
      <sheetName val="BIS LIST-NTH 20"/>
      <sheetName val="BIS LIST-NTH 21"/>
      <sheetName val="BIS LIST-NTH 19 (2)"/>
      <sheetName val="BIS LIST-NTH 18 (2)"/>
      <sheetName val="BIS LIST-STH 20 (2)"/>
      <sheetName val="BIS LIST-STH 21 (2)"/>
      <sheetName val="BIS LIST-C1 18 (2)"/>
      <sheetName val="BIS LIST-C1 19 (2)"/>
      <sheetName val="BIS LIST-C1 19 (3)"/>
      <sheetName val="BIS LIST-EC 18 (2)"/>
      <sheetName val="BIS LIST-EC 19 (2)"/>
      <sheetName val="BIS LIST-STH 18 (2)"/>
      <sheetName val="BIS LIST-EC 20 (2)"/>
      <sheetName val="BIS LIST-EC 21 (2)"/>
      <sheetName val="BIS LIST_NTH 18"/>
      <sheetName val="c"/>
      <sheetName val="n7-e"/>
      <sheetName val="1997"/>
      <sheetName val="Profitability"/>
      <sheetName val="FF-1"/>
      <sheetName val="Adm97"/>
      <sheetName val="5 Analysis"/>
      <sheetName val="cashflowcomp"/>
      <sheetName val="Company Info"/>
      <sheetName val="N2-1F"/>
      <sheetName val="FF-5"/>
      <sheetName val="F-1 F-2"/>
      <sheetName val="SUMMARY"/>
      <sheetName val="ACT"/>
      <sheetName val="Sheet1"/>
      <sheetName val="Input"/>
      <sheetName val="FF-2"/>
      <sheetName val="CRA-Detail"/>
      <sheetName val="Cum.91-93"/>
      <sheetName val="Dec 94"/>
      <sheetName val="FG2540"/>
      <sheetName val="F2-3-6 OH absorbtion rate "/>
      <sheetName val="U-13-2(disc)"/>
      <sheetName val="Ca-1"/>
      <sheetName val="BPR"/>
      <sheetName val="A-1"/>
      <sheetName val="Dir"/>
      <sheetName val="BIS_LIST-C1_21_(2)"/>
      <sheetName val="BIS_LIST-C1_20_(2)"/>
      <sheetName val="BIS_LIST-C2_18"/>
      <sheetName val="BIS_LIST-C2_19"/>
      <sheetName val="BIS_LIST-C2_20"/>
      <sheetName val="BIS_LIST-C2_21"/>
      <sheetName val="BIS_LIST-NTH_18"/>
      <sheetName val="BIS_LIST-NTH_19"/>
      <sheetName val="BIS_LIST-NTH_20"/>
      <sheetName val="BIS_LIST-NTH_21"/>
      <sheetName val="BIS_LIST-NTH_19_(2)"/>
      <sheetName val="BIS_LIST-NTH_18_(2)"/>
      <sheetName val="BIS_LIST-STH_20_(2)"/>
      <sheetName val="BIS_LIST-STH_21_(2)"/>
      <sheetName val="BIS_LIST-C1_18_(2)"/>
      <sheetName val="BIS_LIST-C1_19_(2)"/>
      <sheetName val="BIS_LIST-C1_19_(3)"/>
      <sheetName val="BIS_LIST-EC_18_(2)"/>
      <sheetName val="BIS_LIST-EC_19_(2)"/>
      <sheetName val="BIS_LIST-STH_18_(2)"/>
      <sheetName val="BIS_LIST-EC_20_(2)"/>
      <sheetName val="BIS_LIST-EC_21_(2)"/>
      <sheetName val="BIS_LIST_NTH_18"/>
      <sheetName val="Cum_91-93"/>
      <sheetName val="Dec_94"/>
      <sheetName val="5_Analysis"/>
      <sheetName val="Company_Info"/>
      <sheetName val="F-1_F-2"/>
      <sheetName val="F2-3-6_OH_absorbtion_rate_"/>
      <sheetName val="Acc"/>
      <sheetName val="Annx1"/>
      <sheetName val="WIP"/>
      <sheetName val="Entity Data"/>
      <sheetName val="K5-1"/>
      <sheetName val="dirlist"/>
      <sheetName val="AXIS"/>
      <sheetName val="Sheet2"/>
      <sheetName val="WS170510"/>
      <sheetName val="tax-ss"/>
      <sheetName val="CR.AJE"/>
      <sheetName val="U1|2"/>
      <sheetName val="D"/>
      <sheetName val="#REF"/>
      <sheetName val="FF-21(a)"/>
      <sheetName val="Q_Charts"/>
      <sheetName val="A_Charts"/>
      <sheetName val="Q_A1"/>
      <sheetName val="Q_A2"/>
      <sheetName val="Q_BS"/>
      <sheetName val="Q_CF"/>
      <sheetName val="Q_PL"/>
      <sheetName val="45_A"/>
      <sheetName val="Text"/>
      <sheetName val="Calc"/>
      <sheetName val="M_C"/>
      <sheetName val="Q_PR"/>
      <sheetName val="Quik"/>
      <sheetName val="Front"/>
      <sheetName val="Sens"/>
      <sheetName val="Upgrade"/>
      <sheetName val="BIS_LIST-C1_21_(2)1"/>
      <sheetName val="BIS_LIST-C1_20_(2)1"/>
      <sheetName val="BIS_LIST-C2_181"/>
      <sheetName val="BIS_LIST-C2_191"/>
      <sheetName val="BIS_LIST-C2_201"/>
      <sheetName val="BIS_LIST-C2_211"/>
      <sheetName val="BIS_LIST-NTH_181"/>
      <sheetName val="BIS_LIST-NTH_191"/>
      <sheetName val="BIS_LIST-NTH_201"/>
      <sheetName val="BIS_LIST-NTH_211"/>
      <sheetName val="BIS_LIST-NTH_19_(2)1"/>
      <sheetName val="BIS_LIST-NTH_18_(2)1"/>
      <sheetName val="BIS_LIST-STH_20_(2)1"/>
      <sheetName val="BIS_LIST-STH_21_(2)1"/>
      <sheetName val="BIS_LIST-C1_18_(2)1"/>
      <sheetName val="BIS_LIST-C1_19_(2)1"/>
      <sheetName val="BIS_LIST-C1_19_(3)1"/>
      <sheetName val="BIS_LIST-EC_18_(2)1"/>
      <sheetName val="BIS_LIST-EC_19_(2)1"/>
      <sheetName val="BIS_LIST-STH_18_(2)1"/>
      <sheetName val="BIS_LIST-EC_20_(2)1"/>
      <sheetName val="BIS_LIST-EC_21_(2)1"/>
      <sheetName val="BIS_LIST_NTH_181"/>
      <sheetName val="Cum_91-931"/>
      <sheetName val="Dec_941"/>
      <sheetName val="F2-3-6_OH_absorbtion_rate_1"/>
      <sheetName val="5_Analysis1"/>
      <sheetName val="Company_Info1"/>
      <sheetName val="F-1_F-21"/>
      <sheetName val="Entity_Data"/>
      <sheetName val="SA2"/>
      <sheetName val="R3"/>
      <sheetName val="MCMD95"/>
      <sheetName val="Pnl-10"/>
      <sheetName val="2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F"/>
      <sheetName val="F-8(FSA)"/>
      <sheetName val="L"/>
      <sheetName val="M MM"/>
      <sheetName val="10"/>
      <sheetName val="30a"/>
      <sheetName val="30-Note"/>
      <sheetName val="U-2"/>
      <sheetName val="BIS MAY"/>
      <sheetName val="Pack St Val 95 (Local)"/>
      <sheetName val="O3-Disposal"/>
      <sheetName val="U10|20"/>
      <sheetName val="CBS - App1"/>
      <sheetName val="TB1"/>
      <sheetName val="U"/>
      <sheetName val="DFA"/>
      <sheetName val="FF-4"/>
      <sheetName val="FF-KL"/>
      <sheetName val="CA"/>
      <sheetName val="AEX-091"/>
      <sheetName val="YR99 RENTAL ACCRUAL"/>
      <sheetName val="4 Analysis"/>
      <sheetName val="CA Sheet"/>
      <sheetName val="FF-3"/>
      <sheetName val="30"/>
      <sheetName val="Q(HP)"/>
      <sheetName val="SCHEDULE"/>
      <sheetName val="Q-HP-14"/>
      <sheetName val="Q-HP-31"/>
      <sheetName val="Q-HP-39"/>
      <sheetName val="sap"/>
      <sheetName val="Sheet3"/>
      <sheetName val="Acc1"/>
      <sheetName val="Jobs"/>
      <sheetName val="%"/>
      <sheetName val="HP99"/>
      <sheetName val="ADD"/>
      <sheetName val="gl"/>
      <sheetName val="Interim --&gt; Top"/>
      <sheetName val="BS"/>
      <sheetName val="A08-1_Appendix I (pf)"/>
      <sheetName val="BPR-Bloom"/>
      <sheetName val="itc-inv"/>
      <sheetName val="SAD"/>
      <sheetName val="U8000"/>
      <sheetName val="BIS_MAY"/>
      <sheetName val="A08-1_Appendix_I_(pf)"/>
      <sheetName val="Interim_--&gt;_Top"/>
      <sheetName val="Mth"/>
      <sheetName val="RATE"/>
      <sheetName val="HP"/>
      <sheetName val="DEV"/>
      <sheetName val="J-N"/>
      <sheetName val="O12-O15"/>
      <sheetName val="P1"/>
      <sheetName val="Bal Sheet"/>
      <sheetName val="S13-CA"/>
      <sheetName val="ANNEX"/>
      <sheetName val="COST WIP"/>
      <sheetName val="6balancesheet2000"/>
      <sheetName val="sch10-rm2"/>
      <sheetName val="sch6-rm"/>
      <sheetName val="acs"/>
      <sheetName val="A2.2SAD-p"/>
      <sheetName val="WP_Data Input"/>
      <sheetName val="TAB.Translate"/>
      <sheetName val="TAB.Listen"/>
      <sheetName val="F-1"/>
      <sheetName val="Marshal"/>
      <sheetName val="Tool Info"/>
      <sheetName val="Feb 04"/>
      <sheetName val="FF-13"/>
      <sheetName val="Farm1"/>
      <sheetName val="TIV PACK"/>
      <sheetName val="BIS_LIST-C1_21_(2)2"/>
      <sheetName val="BIS_LIST-C1_20_(2)2"/>
      <sheetName val="BIS_LIST-C2_182"/>
      <sheetName val="BIS_LIST-C2_192"/>
      <sheetName val="BIS_LIST-C2_202"/>
      <sheetName val="BIS_LIST-C2_212"/>
      <sheetName val="BIS_LIST-NTH_182"/>
      <sheetName val="BIS_LIST-NTH_192"/>
      <sheetName val="BIS_LIST-NTH_202"/>
      <sheetName val="BIS_LIST-NTH_212"/>
      <sheetName val="BIS_LIST-NTH_19_(2)2"/>
      <sheetName val="BIS_LIST-NTH_18_(2)2"/>
      <sheetName val="BIS_LIST-STH_20_(2)2"/>
      <sheetName val="BIS_LIST-STH_21_(2)2"/>
      <sheetName val="BIS_LIST-C1_18_(2)2"/>
      <sheetName val="BIS_LIST-C1_19_(2)2"/>
      <sheetName val="BIS_LIST-C1_19_(3)2"/>
      <sheetName val="BIS_LIST-EC_18_(2)2"/>
      <sheetName val="BIS_LIST-EC_19_(2)2"/>
      <sheetName val="BIS_LIST-STH_18_(2)2"/>
      <sheetName val="BIS_LIST-EC_20_(2)2"/>
      <sheetName val="BIS_LIST-EC_21_(2)2"/>
      <sheetName val="BIS_LIST_NTH_182"/>
      <sheetName val="Cum_91-932"/>
      <sheetName val="Dec_942"/>
      <sheetName val="F2-3-6_OH_absorbtion_rate_2"/>
      <sheetName val="5_Analysis2"/>
      <sheetName val="Company_Info2"/>
      <sheetName val="F-1_F-22"/>
      <sheetName val="Entity_Data1"/>
      <sheetName val="CR_AJE"/>
      <sheetName val="M_MM"/>
      <sheetName val="Pack_St_Val_95_(Local)"/>
      <sheetName val="CBS_-_App1"/>
      <sheetName val="FF-2 (1)"/>
      <sheetName val="Q-HP-23"/>
      <sheetName val="1"/>
      <sheetName val="Q1"/>
      <sheetName val="PPE_listing"/>
      <sheetName val="B_Sheet"/>
      <sheetName val="Notes"/>
      <sheetName val="P&amp;L"/>
      <sheetName val="TBal"/>
      <sheetName val="Data"/>
      <sheetName val="FM4"/>
      <sheetName val="Mscb97"/>
      <sheetName val="accumdeprn"/>
      <sheetName val="CA Comp"/>
      <sheetName val="Jan04"/>
      <sheetName val="Sheet1 (2)"/>
      <sheetName val="U2.2"/>
      <sheetName val="Delivery (Mark)"/>
      <sheetName val="C1-Cash"/>
      <sheetName val="B-4"/>
      <sheetName val="MAIN DATA"/>
      <sheetName val="sch9-jpn"/>
      <sheetName val="sch3-rm"/>
      <sheetName val="DetIStament"/>
      <sheetName val="CFlowOne"/>
      <sheetName val="DeferredExp-K"/>
      <sheetName val="I-2"/>
      <sheetName val="FAssets-I"/>
      <sheetName val="F-5"/>
      <sheetName val="FSA"/>
      <sheetName val="HP-L"/>
      <sheetName val="IntAssets-J"/>
      <sheetName val="IncomeStatement"/>
      <sheetName val="DetailP&amp;L"/>
      <sheetName val="Lease (E-1)"/>
      <sheetName val="OtherCreditors-G"/>
      <sheetName val="Other debtors-C"/>
      <sheetName val="RelatedCos-E"/>
      <sheetName val="Revenue - VI"/>
      <sheetName val="Stocks-D"/>
      <sheetName val="Taxation-N"/>
      <sheetName val="Tradecreditors-F"/>
      <sheetName val="TDebtors-B"/>
      <sheetName val="TD-B-1"/>
      <sheetName val="TD-B-2"/>
      <sheetName val="Termloan-H"/>
      <sheetName val="mmm P&amp;L (2)"/>
      <sheetName val="1_BS (Oct)"/>
      <sheetName val=" Turnover,COS,GP"/>
      <sheetName val="Master Sch"/>
      <sheetName val="Report Rev"/>
      <sheetName val="Rpt APP"/>
      <sheetName val="Support Personnel"/>
      <sheetName val="B"/>
      <sheetName val="Accounts"/>
      <sheetName val="A2l1. AJE"/>
      <sheetName val="ABR P&amp;L"/>
      <sheetName val="PLmth "/>
      <sheetName val="U104"/>
      <sheetName val="F-3"/>
      <sheetName val="INFO_PAGE"/>
      <sheetName val="CF"/>
      <sheetName val="Master Data"/>
      <sheetName val="____NAV"/>
      <sheetName val="lead "/>
      <sheetName val="BlSheet"/>
      <sheetName val="PLOSS"/>
      <sheetName val="0100"/>
      <sheetName val="Company List"/>
      <sheetName val="K"/>
      <sheetName val="FSL"/>
      <sheetName val="E1-1ss"/>
      <sheetName val="meeting"/>
      <sheetName val="CA84"/>
      <sheetName val="BIS_LIST-C1_21_(2)3"/>
      <sheetName val="BIS_LIST-C1_20_(2)3"/>
      <sheetName val="BIS_LIST-C2_183"/>
      <sheetName val="BIS_LIST-C2_193"/>
      <sheetName val="BIS_LIST-C2_203"/>
      <sheetName val="BIS_LIST-C2_213"/>
      <sheetName val="BIS_LIST-NTH_183"/>
      <sheetName val="BIS_LIST-NTH_193"/>
      <sheetName val="BIS_LIST-NTH_203"/>
      <sheetName val="BIS_LIST-NTH_213"/>
      <sheetName val="BIS_LIST-NTH_19_(2)3"/>
      <sheetName val="BIS_LIST-NTH_18_(2)3"/>
      <sheetName val="BIS_LIST-STH_20_(2)3"/>
      <sheetName val="BIS_LIST-STH_21_(2)3"/>
      <sheetName val="BIS_LIST-C1_18_(2)3"/>
      <sheetName val="BIS_LIST-C1_19_(2)3"/>
      <sheetName val="BIS_LIST-C1_19_(3)3"/>
      <sheetName val="BIS_LIST-EC_18_(2)3"/>
      <sheetName val="BIS_LIST-EC_19_(2)3"/>
      <sheetName val="BIS_LIST-STH_18_(2)3"/>
      <sheetName val="BIS_LIST-EC_20_(2)3"/>
      <sheetName val="BIS_LIST-EC_21_(2)3"/>
      <sheetName val="BIS_LIST_NTH_183"/>
      <sheetName val="Cum_91-933"/>
      <sheetName val="Dec_943"/>
      <sheetName val="F2-3-6_OH_absorbtion_rate_3"/>
      <sheetName val="5_Analysis3"/>
      <sheetName val="Company_Info3"/>
      <sheetName val="F-1_F-23"/>
      <sheetName val="Entity_Data2"/>
      <sheetName val="CR_AJE1"/>
      <sheetName val="CBS_-_App11"/>
      <sheetName val="M_MM1"/>
      <sheetName val="BIS_MAY1"/>
      <sheetName val="Pack_St_Val_95_(Local)1"/>
      <sheetName val="YR99_RENTAL_ACCRUAL"/>
      <sheetName val="4_Analysis"/>
      <sheetName val="FF-2_(1)"/>
      <sheetName val="CA_Sheet"/>
      <sheetName val="TIV_PACK"/>
      <sheetName val="Interim_--&gt;_Top1"/>
      <sheetName val="A08-1_Appendix_I_(pf)1"/>
      <sheetName val="Bal_Sheet"/>
      <sheetName val="COST_WIP"/>
      <sheetName val="A2_2SAD-p"/>
      <sheetName val="WP_Data_Input"/>
      <sheetName val="TAB_Translate"/>
      <sheetName val="TAB_Listen"/>
      <sheetName val="Tool_Info"/>
      <sheetName val="Feb_04"/>
      <sheetName val="Sheet1_(2)"/>
      <sheetName val="CA_Comp"/>
      <sheetName val="U2_2"/>
      <sheetName val="mmm_P&amp;L_(2)"/>
      <sheetName val="1_BS_(Oct)"/>
      <sheetName val="_Turnover,COS,GP"/>
      <sheetName val="Master_Sch"/>
      <sheetName val="Support_Personnel"/>
      <sheetName val="Lease_(E-1)"/>
      <sheetName val="Other_debtors-C"/>
      <sheetName val="Revenue_-_VI"/>
      <sheetName val="Delivery_(Mark)"/>
      <sheetName val="MAIN_DATA"/>
      <sheetName val="A2l1__AJE"/>
      <sheetName val="ABR_P&amp;L"/>
      <sheetName val="PLmth_"/>
      <sheetName val="BPCOR DETAILS"/>
      <sheetName val="BPMKT DETAILS"/>
      <sheetName val="Alloc"/>
      <sheetName val="costing"/>
      <sheetName val="MatCust"/>
      <sheetName val="Sales Price"/>
      <sheetName val="Logistics customer service cent"/>
      <sheetName val="LOOKUP"/>
      <sheetName val="Equip Rental"/>
      <sheetName val="Space Rental"/>
      <sheetName val="IS"/>
      <sheetName val="A8"/>
      <sheetName val=""/>
      <sheetName val="BIS_LIST-NTH_2_x0000__x0000_"/>
      <sheetName val="FF-6"/>
      <sheetName val="Q-HP-44"/>
      <sheetName val="consol"/>
      <sheetName val="JAN08"/>
      <sheetName val="BIS_LIST-NTH_2"/>
      <sheetName val="BSNOTES"/>
      <sheetName val="Lookup Table"/>
      <sheetName val="S_ALR_87011990"/>
      <sheetName val="A3"/>
      <sheetName val="TMS2000"/>
      <sheetName val="BS, P&amp;L"/>
      <sheetName val="TC"/>
      <sheetName val="A1575 Hytas"/>
      <sheetName val="Access Nodes"/>
      <sheetName val="Note"/>
      <sheetName val="IDMS vs SJIC (Profit)"/>
      <sheetName val="Exchange Rate"/>
      <sheetName val="U2 - Sales"/>
      <sheetName val="PHEIM0801"/>
      <sheetName val="Q-HP-13"/>
    </sheetNames>
    <sheetDataSet>
      <sheetData sheetId="0">
        <row r="1">
          <cell r="A1" t="str">
            <v>BIS</v>
          </cell>
        </row>
      </sheetData>
      <sheetData sheetId="1">
        <row r="1">
          <cell r="A1" t="str">
            <v>BIS</v>
          </cell>
        </row>
      </sheetData>
      <sheetData sheetId="2"/>
      <sheetData sheetId="3"/>
      <sheetData sheetId="4">
        <row r="1">
          <cell r="A1" t="str">
            <v>BIS</v>
          </cell>
        </row>
      </sheetData>
      <sheetData sheetId="5">
        <row r="1">
          <cell r="A1" t="str">
            <v>BIS</v>
          </cell>
        </row>
      </sheetData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1">
          <cell r="A1" t="str">
            <v>BIS</v>
          </cell>
        </row>
      </sheetData>
      <sheetData sheetId="353"/>
      <sheetData sheetId="354">
        <row r="1">
          <cell r="A1" t="str">
            <v>BIS</v>
          </cell>
        </row>
      </sheetData>
      <sheetData sheetId="355">
        <row r="1">
          <cell r="A1" t="str">
            <v>BIS</v>
          </cell>
        </row>
      </sheetData>
      <sheetData sheetId="356">
        <row r="1">
          <cell r="A1" t="str">
            <v>BIS</v>
          </cell>
        </row>
      </sheetData>
      <sheetData sheetId="357">
        <row r="1">
          <cell r="A1" t="str">
            <v>BIS</v>
          </cell>
        </row>
      </sheetData>
      <sheetData sheetId="358">
        <row r="1">
          <cell r="A1" t="str">
            <v>BIS</v>
          </cell>
        </row>
      </sheetData>
      <sheetData sheetId="359">
        <row r="1">
          <cell r="A1" t="str">
            <v>BIS</v>
          </cell>
        </row>
      </sheetData>
      <sheetData sheetId="360">
        <row r="1">
          <cell r="A1" t="str">
            <v>BIS</v>
          </cell>
        </row>
      </sheetData>
      <sheetData sheetId="361">
        <row r="1">
          <cell r="A1" t="str">
            <v>BIS</v>
          </cell>
        </row>
      </sheetData>
      <sheetData sheetId="362">
        <row r="1">
          <cell r="A1" t="str">
            <v>BIS</v>
          </cell>
        </row>
      </sheetData>
      <sheetData sheetId="363">
        <row r="1">
          <cell r="A1" t="str">
            <v>BIS</v>
          </cell>
        </row>
      </sheetData>
      <sheetData sheetId="364">
        <row r="1">
          <cell r="A1" t="str">
            <v>BIS</v>
          </cell>
        </row>
      </sheetData>
      <sheetData sheetId="365">
        <row r="1">
          <cell r="A1" t="str">
            <v>BIS</v>
          </cell>
        </row>
      </sheetData>
      <sheetData sheetId="366">
        <row r="1">
          <cell r="A1" t="str">
            <v>BIS</v>
          </cell>
        </row>
      </sheetData>
      <sheetData sheetId="367">
        <row r="1">
          <cell r="A1" t="str">
            <v>BIS</v>
          </cell>
        </row>
      </sheetData>
      <sheetData sheetId="368">
        <row r="1">
          <cell r="A1" t="str">
            <v>BIS</v>
          </cell>
        </row>
      </sheetData>
      <sheetData sheetId="369"/>
      <sheetData sheetId="370">
        <row r="1">
          <cell r="A1" t="str">
            <v>BIS</v>
          </cell>
        </row>
      </sheetData>
      <sheetData sheetId="371">
        <row r="1">
          <cell r="A1" t="str">
            <v>BIS</v>
          </cell>
        </row>
      </sheetData>
      <sheetData sheetId="372">
        <row r="1">
          <cell r="A1" t="str">
            <v>BIS</v>
          </cell>
        </row>
      </sheetData>
      <sheetData sheetId="373">
        <row r="1">
          <cell r="A1" t="str">
            <v>BIS</v>
          </cell>
        </row>
      </sheetData>
      <sheetData sheetId="374">
        <row r="1">
          <cell r="A1" t="str">
            <v>BIS</v>
          </cell>
        </row>
      </sheetData>
      <sheetData sheetId="375">
        <row r="1">
          <cell r="A1" t="str">
            <v>BIS</v>
          </cell>
        </row>
      </sheetData>
      <sheetData sheetId="376">
        <row r="1">
          <cell r="A1" t="str">
            <v>BIS</v>
          </cell>
        </row>
      </sheetData>
      <sheetData sheetId="377">
        <row r="1">
          <cell r="A1" t="str">
            <v>BIS</v>
          </cell>
        </row>
      </sheetData>
      <sheetData sheetId="378">
        <row r="1">
          <cell r="A1" t="str">
            <v>BIS</v>
          </cell>
        </row>
      </sheetData>
      <sheetData sheetId="379">
        <row r="1">
          <cell r="A1" t="str">
            <v>BIS</v>
          </cell>
        </row>
      </sheetData>
      <sheetData sheetId="380">
        <row r="1">
          <cell r="A1" t="str">
            <v>BIS</v>
          </cell>
        </row>
      </sheetData>
      <sheetData sheetId="381">
        <row r="1">
          <cell r="A1" t="str">
            <v>BIS</v>
          </cell>
        </row>
      </sheetData>
      <sheetData sheetId="382">
        <row r="1">
          <cell r="A1" t="str">
            <v>BIS</v>
          </cell>
        </row>
      </sheetData>
      <sheetData sheetId="383"/>
      <sheetData sheetId="384">
        <row r="1">
          <cell r="A1" t="str">
            <v>BIS</v>
          </cell>
        </row>
      </sheetData>
      <sheetData sheetId="385"/>
      <sheetData sheetId="386">
        <row r="1">
          <cell r="A1" t="str">
            <v>BIS</v>
          </cell>
        </row>
      </sheetData>
      <sheetData sheetId="387"/>
      <sheetData sheetId="388">
        <row r="1">
          <cell r="A1" t="str">
            <v>BIS</v>
          </cell>
        </row>
      </sheetData>
      <sheetData sheetId="389"/>
      <sheetData sheetId="390">
        <row r="1">
          <cell r="A1" t="str">
            <v>BIS</v>
          </cell>
        </row>
      </sheetData>
      <sheetData sheetId="391">
        <row r="1">
          <cell r="A1" t="str">
            <v>BIS</v>
          </cell>
        </row>
      </sheetData>
      <sheetData sheetId="392">
        <row r="1">
          <cell r="A1" t="str">
            <v>BIS</v>
          </cell>
        </row>
      </sheetData>
      <sheetData sheetId="393"/>
      <sheetData sheetId="394">
        <row r="1">
          <cell r="A1" t="str">
            <v>BIS</v>
          </cell>
        </row>
      </sheetData>
      <sheetData sheetId="395">
        <row r="1">
          <cell r="A1" t="str">
            <v>BIS</v>
          </cell>
        </row>
      </sheetData>
      <sheetData sheetId="396">
        <row r="1">
          <cell r="A1" t="str">
            <v>BIS</v>
          </cell>
        </row>
      </sheetData>
      <sheetData sheetId="397"/>
      <sheetData sheetId="398">
        <row r="1">
          <cell r="A1" t="str">
            <v>BIS</v>
          </cell>
        </row>
      </sheetData>
      <sheetData sheetId="399">
        <row r="1">
          <cell r="A1" t="str">
            <v>BIS</v>
          </cell>
        </row>
      </sheetData>
      <sheetData sheetId="400">
        <row r="1">
          <cell r="A1" t="str">
            <v>BIS</v>
          </cell>
        </row>
      </sheetData>
      <sheetData sheetId="401"/>
      <sheetData sheetId="402">
        <row r="1">
          <cell r="A1" t="str">
            <v>BIS</v>
          </cell>
        </row>
      </sheetData>
      <sheetData sheetId="403">
        <row r="1">
          <cell r="A1" t="str">
            <v>BIS</v>
          </cell>
        </row>
      </sheetData>
      <sheetData sheetId="404">
        <row r="1">
          <cell r="A1" t="str">
            <v>BIS</v>
          </cell>
        </row>
      </sheetData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Terms"/>
      <sheetName val="Corp. Achievement"/>
      <sheetName val="Oper. Achievement"/>
      <sheetName val="Task Force Reporting"/>
      <sheetName val="Sheet2"/>
      <sheetName val="FR Masterlist"/>
      <sheetName val="CorporateKPI"/>
      <sheetName val="Project Bucket"/>
      <sheetName val="Sheet1"/>
      <sheetName val="Dashboard"/>
      <sheetName val="Timeline"/>
      <sheetName val="Finance"/>
      <sheetName val="ProjectList"/>
      <sheetName val="Parliament"/>
      <sheetName val="F-Data"/>
      <sheetName val="PDRC Report"/>
      <sheetName val="HOT!"/>
      <sheetName val="MOC Report"/>
      <sheetName val="ProjectManager"/>
      <sheetName val="Withdrawn"/>
      <sheetName val="Project"/>
      <sheetName val="Analysis"/>
      <sheetName val="Sheet3"/>
      <sheetName val="Data"/>
      <sheetName val="BD"/>
      <sheetName val="VM"/>
      <sheetName val="L&amp;S"/>
      <sheetName val="L"/>
      <sheetName val="P"/>
      <sheetName val="C"/>
      <sheetName val="CM"/>
      <sheetName val="F"/>
      <sheetName val="PA"/>
      <sheetName val="AM"/>
      <sheetName val="MI"/>
      <sheetName val="Home"/>
      <sheetName val="Hub"/>
      <sheetName val="Sales"/>
      <sheetName val="Credit"/>
      <sheetName val="DA"/>
      <sheetName val="Cust Mgmt"/>
      <sheetName val="Staff List"/>
    </sheetNames>
    <sheetDataSet>
      <sheetData sheetId="0"/>
      <sheetData sheetId="1">
        <row r="6">
          <cell r="B6" t="str">
            <v>Yes</v>
          </cell>
        </row>
        <row r="42">
          <cell r="B42" t="str">
            <v>Johor</v>
          </cell>
        </row>
        <row r="43">
          <cell r="B43" t="str">
            <v>Kedah</v>
          </cell>
        </row>
        <row r="44">
          <cell r="B44" t="str">
            <v>Kelantan</v>
          </cell>
        </row>
        <row r="45">
          <cell r="B45" t="str">
            <v>Melaka</v>
          </cell>
        </row>
        <row r="46">
          <cell r="B46" t="str">
            <v>Negeri Sembilan</v>
          </cell>
        </row>
        <row r="47">
          <cell r="B47" t="str">
            <v>Pahang</v>
          </cell>
        </row>
        <row r="48">
          <cell r="B48" t="str">
            <v>Penang</v>
          </cell>
        </row>
        <row r="49">
          <cell r="B49" t="str">
            <v>Perak</v>
          </cell>
        </row>
        <row r="50">
          <cell r="B50" t="str">
            <v>Perlis</v>
          </cell>
        </row>
        <row r="51">
          <cell r="B51" t="str">
            <v>Sabah</v>
          </cell>
        </row>
        <row r="52">
          <cell r="B52" t="str">
            <v>Sarawak</v>
          </cell>
        </row>
        <row r="53">
          <cell r="B53" t="str">
            <v>Selangor</v>
          </cell>
        </row>
        <row r="54">
          <cell r="B54" t="str">
            <v>Terengganu</v>
          </cell>
        </row>
        <row r="55">
          <cell r="B55" t="str">
            <v>WP Kuala Lumpur</v>
          </cell>
        </row>
        <row r="56">
          <cell r="B56" t="str">
            <v>WP Putrajaya</v>
          </cell>
        </row>
        <row r="60">
          <cell r="B60" t="str">
            <v>Urban</v>
          </cell>
        </row>
        <row r="61">
          <cell r="B61" t="str">
            <v>Suburban</v>
          </cell>
        </row>
        <row r="62">
          <cell r="B62" t="str">
            <v>New Urban</v>
          </cell>
        </row>
        <row r="66">
          <cell r="C66" t="str">
            <v>SPA</v>
          </cell>
        </row>
        <row r="67">
          <cell r="C67" t="str">
            <v>PD</v>
          </cell>
        </row>
        <row r="68">
          <cell r="C68" t="str">
            <v>JV</v>
          </cell>
        </row>
        <row r="69">
          <cell r="C69" t="str">
            <v>EPU</v>
          </cell>
        </row>
        <row r="70">
          <cell r="C70" t="str">
            <v>UKAS</v>
          </cell>
        </row>
        <row r="71">
          <cell r="C71" t="str">
            <v>Others</v>
          </cell>
        </row>
        <row r="75">
          <cell r="B75" t="str">
            <v>Country Lease</v>
          </cell>
        </row>
        <row r="76">
          <cell r="B76" t="str">
            <v>FLC Land</v>
          </cell>
        </row>
        <row r="77">
          <cell r="B77" t="str">
            <v>Malacca Customary Land</v>
          </cell>
        </row>
        <row r="78">
          <cell r="B78" t="str">
            <v>Malay Reserve Land</v>
          </cell>
        </row>
        <row r="79">
          <cell r="B79" t="str">
            <v>Native Land</v>
          </cell>
        </row>
        <row r="80">
          <cell r="B80" t="str">
            <v>Private Land</v>
          </cell>
        </row>
        <row r="81">
          <cell r="B81" t="str">
            <v>State Land</v>
          </cell>
        </row>
        <row r="82">
          <cell r="B82" t="str">
            <v>Others</v>
          </cell>
        </row>
        <row r="86">
          <cell r="B86" t="str">
            <v>Agriculture</v>
          </cell>
        </row>
        <row r="87">
          <cell r="B87" t="str">
            <v>Building</v>
          </cell>
        </row>
        <row r="88">
          <cell r="B88" t="str">
            <v>Commercial</v>
          </cell>
        </row>
        <row r="89">
          <cell r="B89" t="str">
            <v>First Grade</v>
          </cell>
        </row>
        <row r="90">
          <cell r="B90" t="str">
            <v>Industrial</v>
          </cell>
        </row>
        <row r="91">
          <cell r="B91" t="str">
            <v>Mixed</v>
          </cell>
        </row>
        <row r="92">
          <cell r="B92" t="str">
            <v>Town</v>
          </cell>
        </row>
        <row r="93">
          <cell r="B93" t="str">
            <v>None</v>
          </cell>
        </row>
        <row r="94">
          <cell r="B94" t="str">
            <v>Others</v>
          </cell>
        </row>
        <row r="95">
          <cell r="B95" t="str">
            <v>Residential</v>
          </cell>
        </row>
        <row r="99">
          <cell r="B99" t="str">
            <v>Landed</v>
          </cell>
        </row>
        <row r="100">
          <cell r="B100" t="str">
            <v>High-rise</v>
          </cell>
        </row>
        <row r="101">
          <cell r="B101" t="str">
            <v>Mixed</v>
          </cell>
        </row>
        <row r="102">
          <cell r="B102" t="str">
            <v>TOD</v>
          </cell>
        </row>
        <row r="103">
          <cell r="B103" t="str">
            <v>Others</v>
          </cell>
        </row>
        <row r="107">
          <cell r="B107" t="str">
            <v>Yes</v>
          </cell>
        </row>
        <row r="128">
          <cell r="B128" t="str">
            <v>C1 - Marketing and Hoarding</v>
          </cell>
        </row>
        <row r="129">
          <cell r="B129" t="str">
            <v>C2 - Soil Investigation</v>
          </cell>
        </row>
        <row r="130">
          <cell r="B130" t="str">
            <v>C3 - Site Clearing</v>
          </cell>
        </row>
        <row r="131">
          <cell r="B131" t="str">
            <v>C4 - Earthwork / Piling</v>
          </cell>
        </row>
        <row r="132">
          <cell r="B132" t="str">
            <v>C5 - Building</v>
          </cell>
        </row>
        <row r="133">
          <cell r="B133" t="str">
            <v>Completed</v>
          </cell>
        </row>
        <row r="137">
          <cell r="B137" t="str">
            <v>Completed</v>
          </cell>
        </row>
        <row r="141">
          <cell r="B141" t="str">
            <v>Yes</v>
          </cell>
        </row>
        <row r="142">
          <cell r="B142" t="str">
            <v>No</v>
          </cell>
        </row>
        <row r="143">
          <cell r="B143" t="str">
            <v>Pending Registration</v>
          </cell>
        </row>
        <row r="147">
          <cell r="B147" t="str">
            <v>Yes</v>
          </cell>
        </row>
        <row r="151">
          <cell r="B151" t="str">
            <v>Yes</v>
          </cell>
        </row>
        <row r="155">
          <cell r="B155" t="str">
            <v>Yes</v>
          </cell>
        </row>
        <row r="159">
          <cell r="B159" t="str">
            <v>1st Time Developer</v>
          </cell>
        </row>
        <row r="160">
          <cell r="B160" t="str">
            <v>Experienced Developer</v>
          </cell>
        </row>
        <row r="161">
          <cell r="B161" t="str">
            <v>1st Time Contractor</v>
          </cell>
        </row>
        <row r="162">
          <cell r="B162" t="str">
            <v>Experienced Contractor</v>
          </cell>
        </row>
        <row r="163">
          <cell r="B163" t="str">
            <v>Pending Document</v>
          </cell>
        </row>
        <row r="175">
          <cell r="B175" t="str">
            <v>Yes</v>
          </cell>
        </row>
        <row r="179">
          <cell r="B179" t="str">
            <v>Yes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W3">
            <v>57</v>
          </cell>
        </row>
        <row r="4">
          <cell r="W4">
            <v>68</v>
          </cell>
        </row>
        <row r="6">
          <cell r="B6" t="str">
            <v>All Projects</v>
          </cell>
        </row>
      </sheetData>
      <sheetData sheetId="12"/>
      <sheetData sheetId="13">
        <row r="3">
          <cell r="B3" t="str">
            <v>PR1MA @ 15TH MILE, KOTA SAMARAHAN</v>
          </cell>
          <cell r="E3" t="str">
            <v>AES BUILDERS SB</v>
          </cell>
          <cell r="K3" t="str">
            <v>Hj Abdul Halim Bin Abdullah</v>
          </cell>
          <cell r="N3" t="str">
            <v>Affin Bank</v>
          </cell>
        </row>
        <row r="4">
          <cell r="B4" t="str">
            <v>PR1MA @ A'FAMOSA</v>
          </cell>
          <cell r="E4" t="str">
            <v>AES BUILDERS SB</v>
          </cell>
          <cell r="K4" t="str">
            <v>Nor Hashimah Hashim</v>
          </cell>
          <cell r="N4" t="str">
            <v>MBSB Bank</v>
          </cell>
        </row>
        <row r="5">
          <cell r="B5" t="str">
            <v>PR1MA @ ALAM DAMAI</v>
          </cell>
          <cell r="E5" t="str">
            <v>AG BUMI HARTANAH SB</v>
          </cell>
          <cell r="K5" t="str">
            <v>Helmi Faisal Fuad</v>
          </cell>
          <cell r="N5" t="str">
            <v>Maybank</v>
          </cell>
        </row>
        <row r="6">
          <cell r="B6" t="str">
            <v>PR1MA @ ALOR GAJAH</v>
          </cell>
          <cell r="E6" t="str">
            <v>AGIBS ENGINEERING &amp; CONSTRUCTION SB</v>
          </cell>
          <cell r="K6" t="str">
            <v>Taminnuddin Kamaruddin</v>
          </cell>
          <cell r="N6" t="str">
            <v>RHB Bank</v>
          </cell>
        </row>
        <row r="7">
          <cell r="B7" t="str">
            <v>PR1MA @ AMAN PUTERI</v>
          </cell>
          <cell r="E7" t="str">
            <v>AIMAKON SB</v>
          </cell>
          <cell r="K7" t="str">
            <v>Muzafar Bin Mohamed</v>
          </cell>
          <cell r="N7" t="str">
            <v>CIMB Bank</v>
          </cell>
        </row>
        <row r="8">
          <cell r="B8" t="str">
            <v>PR1MA @ AYER PANAS</v>
          </cell>
          <cell r="E8" t="str">
            <v>ALFA LAGENDA SB</v>
          </cell>
          <cell r="K8">
            <v>0</v>
          </cell>
        </row>
        <row r="9">
          <cell r="B9" t="str">
            <v>PR1MA @ BAGAN PASIR</v>
          </cell>
          <cell r="E9" t="str">
            <v>AMBER SYNERGY SB</v>
          </cell>
          <cell r="K9">
            <v>0</v>
          </cell>
        </row>
        <row r="10">
          <cell r="B10" t="str">
            <v>PR1MA @ BAGAN SERAI</v>
          </cell>
          <cell r="E10" t="str">
            <v>ANTA RAYA SB</v>
          </cell>
          <cell r="K10">
            <v>0</v>
          </cell>
        </row>
        <row r="11">
          <cell r="B11" t="str">
            <v>PR1MA @ BAHAU</v>
          </cell>
          <cell r="E11" t="str">
            <v>ANTA RAYA SB</v>
          </cell>
          <cell r="K11">
            <v>0</v>
          </cell>
          <cell r="N11">
            <v>0</v>
          </cell>
        </row>
        <row r="12">
          <cell r="B12" t="str">
            <v>PR1MA @ BAKAR BATU</v>
          </cell>
          <cell r="E12" t="str">
            <v>ASIA ECO DEVELOPMENT SB</v>
          </cell>
          <cell r="K12">
            <v>0</v>
          </cell>
          <cell r="N12">
            <v>0</v>
          </cell>
        </row>
        <row r="13">
          <cell r="B13" t="str">
            <v>PR1MA @ BANDAR BAHARU</v>
          </cell>
          <cell r="E13" t="str">
            <v>ATURAN PRISMA SB</v>
          </cell>
        </row>
        <row r="14">
          <cell r="B14" t="str">
            <v>PR1MA @ BANDAR BUKIT MAHKOTA</v>
          </cell>
          <cell r="E14" t="str">
            <v>AUEI TERAS HOLDINGS SB</v>
          </cell>
        </row>
        <row r="15">
          <cell r="B15" t="str">
            <v>PR1MA @ BANDAR DAMANSARA</v>
          </cell>
          <cell r="E15" t="str">
            <v>AWAL YAKIN SB</v>
          </cell>
        </row>
        <row r="16">
          <cell r="B16" t="str">
            <v>PR1MA @ BANDAR LAYANGKASA</v>
          </cell>
          <cell r="E16" t="str">
            <v>AYRA ENGINEERING SB</v>
          </cell>
        </row>
        <row r="17">
          <cell r="B17" t="str">
            <v>PR1MA @ BANDAR LAYANGKASA 2</v>
          </cell>
          <cell r="E17" t="str">
            <v>AZAHAR AHMAD CONSTRUCTION SB</v>
          </cell>
        </row>
        <row r="18">
          <cell r="B18" t="str">
            <v>PR1MA @ BANDAR MERU RAYA</v>
          </cell>
          <cell r="E18" t="str">
            <v>BBGM TOK BALI DEVELOPMENT SB</v>
          </cell>
        </row>
        <row r="19">
          <cell r="B19" t="str">
            <v>PR1MA @ BANDAR SERI ALAM</v>
          </cell>
          <cell r="E19" t="str">
            <v>BINA MAJU SB</v>
          </cell>
        </row>
        <row r="20">
          <cell r="B20" t="str">
            <v>PR1MA @ BANDAR SERI ISKANDAR</v>
          </cell>
          <cell r="E20" t="str">
            <v>BINA PURI HOLDINGS BERHAD</v>
          </cell>
        </row>
        <row r="21">
          <cell r="B21" t="str">
            <v>PR1MA @ BANDAR TEKNOLOGI KAJANG</v>
          </cell>
          <cell r="E21" t="str">
            <v>BINA TERBIT SB</v>
          </cell>
        </row>
        <row r="22">
          <cell r="B22" t="str">
            <v>PR1MA @ BANDAR TUNJONG</v>
          </cell>
          <cell r="E22" t="str">
            <v>BINAPURI HOLDINGS BERHAD</v>
          </cell>
        </row>
        <row r="23">
          <cell r="B23" t="str">
            <v>PR1MA @ BATU 15</v>
          </cell>
          <cell r="E23" t="str">
            <v>BS CIVIL ENGINEERING SB</v>
          </cell>
        </row>
        <row r="24">
          <cell r="B24" t="str">
            <v>PR1MA @ BATU FERRINGHI</v>
          </cell>
          <cell r="E24" t="str">
            <v>BUILD TREKKER SB</v>
          </cell>
        </row>
        <row r="25">
          <cell r="B25" t="str">
            <v>PR1MA @ BATU PAHAT</v>
          </cell>
          <cell r="E25" t="str">
            <v>BUMI JELAPANG CORPORATION SB</v>
          </cell>
        </row>
        <row r="26">
          <cell r="B26" t="str">
            <v>PR1MA @ BATU RAKIT</v>
          </cell>
          <cell r="E26" t="str">
            <v>BUMITA SDN BHD</v>
          </cell>
        </row>
        <row r="27">
          <cell r="B27" t="str">
            <v>PR1MA @ BIDOR</v>
          </cell>
          <cell r="E27" t="str">
            <v>BUNTAR PROPERTIES SB</v>
          </cell>
        </row>
        <row r="28">
          <cell r="B28" t="str">
            <v>PR1MA @ BIDOR 2</v>
          </cell>
          <cell r="E28" t="str">
            <v>CAHAYA BUMIMAS SB (PHASE 1)</v>
          </cell>
        </row>
        <row r="29">
          <cell r="B29" t="str">
            <v>PR1MA @ BINTAWA RIVERFRONT</v>
          </cell>
          <cell r="E29" t="str">
            <v>CAHAYA BUMIMAS SB (PHASE 2)</v>
          </cell>
        </row>
        <row r="30">
          <cell r="B30" t="str">
            <v>PR1MA @ BINTULU</v>
          </cell>
          <cell r="E30" t="str">
            <v>CITRA HARTAMAS SB</v>
          </cell>
        </row>
        <row r="31">
          <cell r="B31" t="str">
            <v>PR1MA @ BORNEO COVE</v>
          </cell>
          <cell r="E31" t="str">
            <v>CODE PULSE SB</v>
          </cell>
        </row>
        <row r="32">
          <cell r="B32" t="str">
            <v>PR1MA @ BRICKFIELDS</v>
          </cell>
          <cell r="E32" t="str">
            <v>COMAYDA (M) SB</v>
          </cell>
        </row>
        <row r="33">
          <cell r="B33" t="str">
            <v>PR1MA @ BUKIT BARU</v>
          </cell>
          <cell r="E33" t="str">
            <v>CONCEPT - PR1MA</v>
          </cell>
        </row>
        <row r="34">
          <cell r="B34" t="str">
            <v>PR1MA @ BUKIT GELUGOR</v>
          </cell>
          <cell r="E34" t="str">
            <v>CYBERVIEW SB</v>
          </cell>
        </row>
        <row r="35">
          <cell r="B35" t="str">
            <v>PR1MA @ BUKIT JALIL</v>
          </cell>
          <cell r="E35" t="str">
            <v>CYPARK RESOURCES BERHAD</v>
          </cell>
        </row>
        <row r="36">
          <cell r="B36" t="str">
            <v>PR1MA @ BUKIT KATIL</v>
          </cell>
          <cell r="E36" t="str">
            <v>DAMAI ABADI SB</v>
          </cell>
        </row>
        <row r="37">
          <cell r="B37" t="str">
            <v>PR1MA @ BUKIT PAYUNG</v>
          </cell>
          <cell r="E37" t="str">
            <v>DARULAMAN REALTY SB</v>
          </cell>
        </row>
        <row r="38">
          <cell r="B38" t="str">
            <v>PR1MA @ CEMPAKA</v>
          </cell>
          <cell r="E38" t="str">
            <v>DENIA DEVELOPMENT SB</v>
          </cell>
        </row>
        <row r="39">
          <cell r="B39" t="str">
            <v>PR1MA @ CHANGLUN</v>
          </cell>
          <cell r="E39" t="str">
            <v>DETIK VENTURES SB</v>
          </cell>
        </row>
        <row r="40">
          <cell r="B40" t="str">
            <v>PR1MA @ CHEMOR</v>
          </cell>
          <cell r="E40" t="str">
            <v>DMIA BUILDERS SB</v>
          </cell>
        </row>
        <row r="41">
          <cell r="B41" t="str">
            <v>PR1MA @ CYBERJAYA</v>
          </cell>
          <cell r="E41" t="str">
            <v>EASTCAPE VISTA SB</v>
          </cell>
        </row>
        <row r="42">
          <cell r="B42" t="str">
            <v>PR1MA @ CYBERJAYA LAKEFRONT</v>
          </cell>
          <cell r="E42" t="str">
            <v>EXCEL FOCUS SB</v>
          </cell>
        </row>
        <row r="43">
          <cell r="B43" t="str">
            <v>PR1MA @ DAMAI</v>
          </cell>
          <cell r="E43" t="str">
            <v>FIRALEX SB</v>
          </cell>
        </row>
        <row r="44">
          <cell r="B44" t="str">
            <v>PR1MA @ DANGA BAY</v>
          </cell>
          <cell r="E44" t="str">
            <v>FIVE STAR METRO SB</v>
          </cell>
        </row>
        <row r="45">
          <cell r="B45" t="str">
            <v>PR1MA @ DANGA BAY (A5)</v>
          </cell>
          <cell r="E45" t="str">
            <v>FRANKY CONSTRUCTION SB</v>
          </cell>
        </row>
        <row r="46">
          <cell r="B46" t="str">
            <v>PR1MA @ DENGKIL</v>
          </cell>
          <cell r="E46" t="str">
            <v>FRANKY CONSTRUCTION SB</v>
          </cell>
        </row>
        <row r="47">
          <cell r="B47" t="str">
            <v>PR1MA @ D'MARINA</v>
          </cell>
          <cell r="E47" t="str">
            <v>GABUNGAN DEVELOPMENT SB</v>
          </cell>
        </row>
        <row r="48">
          <cell r="B48" t="str">
            <v>PR1MA @ DURIAN TUNGGAL</v>
          </cell>
          <cell r="E48" t="str">
            <v>GABUNGAN STRATEGIK SB</v>
          </cell>
        </row>
        <row r="49">
          <cell r="B49" t="str">
            <v>PR1MA @ FAIRPARK</v>
          </cell>
          <cell r="E49" t="str">
            <v>GAYA BELIAN SB</v>
          </cell>
        </row>
        <row r="50">
          <cell r="B50" t="str">
            <v>PR1MA @ FALIM</v>
          </cell>
          <cell r="E50" t="str">
            <v>GAYA BELIAN SB</v>
          </cell>
        </row>
        <row r="51">
          <cell r="B51" t="str">
            <v>PR1MA @ GAMBANG 1</v>
          </cell>
          <cell r="E51" t="str">
            <v>GEE CONSTRUCTION ENGINEERING SB</v>
          </cell>
        </row>
        <row r="52">
          <cell r="B52" t="str">
            <v>PR1MA @ GAMBANG 2</v>
          </cell>
          <cell r="E52" t="str">
            <v>GENGGAM BANGGA SB</v>
          </cell>
        </row>
        <row r="53">
          <cell r="B53" t="str">
            <v>PR1MA @ GAMBANG 3</v>
          </cell>
          <cell r="E53" t="str">
            <v>GEO CRETE SPECIALIST SB</v>
          </cell>
        </row>
        <row r="54">
          <cell r="B54" t="str">
            <v>PR1MA @ GAYANG</v>
          </cell>
          <cell r="E54" t="str">
            <v>GOH SE MIN &amp; SONS PROPERTIES SB</v>
          </cell>
        </row>
        <row r="55">
          <cell r="B55" t="str">
            <v>PR1MA @ GERIK</v>
          </cell>
          <cell r="E55" t="str">
            <v>GOLDEN CIGNET SB</v>
          </cell>
        </row>
        <row r="56">
          <cell r="B56" t="str">
            <v>PR1MA @ HOSBA</v>
          </cell>
          <cell r="E56" t="str">
            <v>GRANDMAS DEVELOPMENT SB</v>
          </cell>
        </row>
        <row r="57">
          <cell r="B57" t="str">
            <v>PR1MA @ HULU LANGAT</v>
          </cell>
          <cell r="E57" t="str">
            <v>GUGUSAN YAKIN SB</v>
          </cell>
        </row>
        <row r="58">
          <cell r="B58" t="str">
            <v>PR1MA @ HULU NERUS</v>
          </cell>
          <cell r="E58" t="str">
            <v>GUNUNG ASIA BINA ENGINEERING SB</v>
          </cell>
        </row>
        <row r="59">
          <cell r="B59" t="str">
            <v>PR1MA @ JALAN JUBILEE</v>
          </cell>
          <cell r="E59" t="str">
            <v>HAMID FAUZ SB</v>
          </cell>
        </row>
        <row r="60">
          <cell r="B60" t="str">
            <v>PR1MA @ JEJAWI</v>
          </cell>
          <cell r="E60" t="str">
            <v>HEKTAR BERLIAN SB</v>
          </cell>
        </row>
        <row r="61">
          <cell r="B61" t="str">
            <v>PR1MA @ JEJAWI 2</v>
          </cell>
          <cell r="E61" t="str">
            <v>HONG SENG CONSTRUCTION (E.M.) SB</v>
          </cell>
        </row>
        <row r="62">
          <cell r="B62" t="str">
            <v>PR1MA @ JUNJONG</v>
          </cell>
          <cell r="E62" t="str">
            <v>IDEAL CAPITAL VENTURES SB</v>
          </cell>
        </row>
        <row r="63">
          <cell r="B63" t="str">
            <v>PR1MA @ KAJANG</v>
          </cell>
          <cell r="E63" t="str">
            <v>INDOMAJU DEVELOPMENT SB</v>
          </cell>
        </row>
        <row r="64">
          <cell r="B64" t="str">
            <v>PR1MA @ KAJANG UTAMA</v>
          </cell>
          <cell r="E64" t="str">
            <v>INTEGRAL ACRES SB</v>
          </cell>
        </row>
        <row r="65">
          <cell r="B65" t="str">
            <v>PR1MA @ KAMPAR</v>
          </cell>
          <cell r="E65" t="str">
            <v>ISAGA UTARA SB</v>
          </cell>
        </row>
        <row r="66">
          <cell r="B66" t="str">
            <v>PR1MA @ KAMPUNG PALOH</v>
          </cell>
          <cell r="E66" t="str">
            <v>ISAGA UTARA SB</v>
          </cell>
        </row>
        <row r="67">
          <cell r="B67" t="str">
            <v>PR1MA @ KAMUNTING</v>
          </cell>
          <cell r="E67" t="str">
            <v>JEMMINGS SDN BHD</v>
          </cell>
        </row>
        <row r="68">
          <cell r="B68" t="str">
            <v>PR1MA @ KAMUNTING 2</v>
          </cell>
          <cell r="E68" t="str">
            <v>JERAM ANGGUN SB</v>
          </cell>
        </row>
        <row r="69">
          <cell r="B69" t="str">
            <v>PR1MA @ KENINGAU</v>
          </cell>
          <cell r="E69" t="str">
            <v>JERAM ANGGUN SB</v>
          </cell>
        </row>
        <row r="70">
          <cell r="B70" t="str">
            <v>PR1MA @ KG RUGADING</v>
          </cell>
          <cell r="E70" t="str">
            <v>JUARA CAHYA SARAWAK SB</v>
          </cell>
        </row>
        <row r="71">
          <cell r="B71" t="str">
            <v>PR1MA @ KIANSOM</v>
          </cell>
          <cell r="E71" t="str">
            <v>KAJANG RESOURCES CORPORATION SB</v>
          </cell>
        </row>
        <row r="72">
          <cell r="B72" t="str">
            <v>PR1MA @ KIBUNUT</v>
          </cell>
          <cell r="E72" t="str">
            <v>KESUMAS SB</v>
          </cell>
        </row>
        <row r="73">
          <cell r="B73" t="str">
            <v>PR1MA @ KIJAL</v>
          </cell>
          <cell r="E73" t="str">
            <v>KINTA BAKTI SB</v>
          </cell>
        </row>
        <row r="74">
          <cell r="B74" t="str">
            <v>PR1MA @ KINARUT SOUTH</v>
          </cell>
          <cell r="E74" t="str">
            <v>KLM DEVELOPMENT SB</v>
          </cell>
        </row>
        <row r="75">
          <cell r="B75" t="str">
            <v>PR1MA @ KLANG SENTRAL</v>
          </cell>
          <cell r="E75" t="str">
            <v>KNOWLEDGE ESTATE SB</v>
          </cell>
        </row>
        <row r="76">
          <cell r="B76" t="str">
            <v>PR1MA @ KLEBANG 1</v>
          </cell>
          <cell r="E76" t="str">
            <v>KONSORTIUM KONTRAKTOR MELAYU (KELANTAN) SB</v>
          </cell>
        </row>
        <row r="77">
          <cell r="B77" t="str">
            <v>PR1MA @ KLEBANG 2</v>
          </cell>
          <cell r="E77" t="str">
            <v>KOWAMAS DEVELOPMENT SB</v>
          </cell>
        </row>
        <row r="78">
          <cell r="B78" t="str">
            <v>PR1MA @ KLUANG</v>
          </cell>
          <cell r="E78" t="str">
            <v>KPRJ BUILDERS SDN BHD</v>
          </cell>
        </row>
        <row r="79">
          <cell r="B79" t="str">
            <v>PR1MA @ KOK LANAS</v>
          </cell>
          <cell r="E79" t="str">
            <v>KPRJ BUILDERS SDN BHD</v>
          </cell>
        </row>
        <row r="80">
          <cell r="B80" t="str">
            <v>PR1MA @ KOTA KINABATANGAN</v>
          </cell>
          <cell r="E80" t="str">
            <v>KPRJ BUILDERS SDN BHD</v>
          </cell>
        </row>
        <row r="81">
          <cell r="B81" t="str">
            <v>PR1MA @ KOTA LAKSAMANA</v>
          </cell>
          <cell r="E81" t="str">
            <v>KPRJ BUILDERS SDN BHD</v>
          </cell>
        </row>
        <row r="82">
          <cell r="B82" t="str">
            <v>PR1MA @ KOTA MARUDU</v>
          </cell>
          <cell r="E82" t="str">
            <v>KPRJ BUILDERS SDN BHD</v>
          </cell>
        </row>
        <row r="83">
          <cell r="B83" t="str">
            <v>PR1MA @ KOTA MARUDU 2</v>
          </cell>
          <cell r="E83" t="str">
            <v>KPRJ BUILDERS SDN BHD</v>
          </cell>
        </row>
        <row r="84">
          <cell r="B84" t="str">
            <v>PR1MA @ KOTA PETRA</v>
          </cell>
          <cell r="E84" t="str">
            <v>KUMPULAN SAKATA SB</v>
          </cell>
        </row>
        <row r="85">
          <cell r="B85" t="str">
            <v>PR1MA @ KOTA TINGGI</v>
          </cell>
          <cell r="E85" t="str">
            <v>LAKEFRONT RESIDENCE SB</v>
          </cell>
        </row>
        <row r="86">
          <cell r="B86" t="str">
            <v>PR1MA @ KRUBONG</v>
          </cell>
          <cell r="E86" t="str">
            <v>LAPANGAN KOTA SB</v>
          </cell>
        </row>
        <row r="87">
          <cell r="B87" t="str">
            <v>PR1MA @ KUALA BARAM, MIRI</v>
          </cell>
          <cell r="E87" t="str">
            <v>LEE LING CONS &amp; DEV SB</v>
          </cell>
        </row>
        <row r="88">
          <cell r="B88" t="str">
            <v>PR1MA @ KUALA BERANG</v>
          </cell>
          <cell r="E88" t="str">
            <v>LEE LING CONS &amp; DEV SB</v>
          </cell>
        </row>
        <row r="89">
          <cell r="B89" t="str">
            <v>PR1MA @ KUALA KETIL</v>
          </cell>
          <cell r="E89" t="str">
            <v>LOONGMAS SB</v>
          </cell>
        </row>
        <row r="90">
          <cell r="B90" t="str">
            <v>PR1MA @ KUALA KRAI</v>
          </cell>
          <cell r="E90" t="str">
            <v>M.Y.M.P. SB</v>
          </cell>
        </row>
        <row r="91">
          <cell r="B91" t="str">
            <v>PR1MA @ KUALA KUANTAN</v>
          </cell>
          <cell r="E91" t="str">
            <v>MAJU PUNCAK BUMI</v>
          </cell>
        </row>
        <row r="92">
          <cell r="B92" t="str">
            <v>PR1MA @ KUALA LANGAT</v>
          </cell>
          <cell r="E92" t="str">
            <v>MAJU PUNCAK BUMI (PHASE 2)</v>
          </cell>
        </row>
        <row r="93">
          <cell r="B93" t="str">
            <v>PR1MA @ KUALA NERANG</v>
          </cell>
          <cell r="E93" t="str">
            <v>MALAYSIAN RESOURCES CORPORATION BERHAD</v>
          </cell>
        </row>
        <row r="94">
          <cell r="B94" t="str">
            <v>PR1MA @ KUALA NERANG 2</v>
          </cell>
          <cell r="E94" t="str">
            <v>MAXITANAH SB</v>
          </cell>
        </row>
        <row r="95">
          <cell r="B95" t="str">
            <v>PR1MA @ KUALA PERLIS</v>
          </cell>
          <cell r="E95" t="str">
            <v>MBAS JAYA SB</v>
          </cell>
        </row>
        <row r="96">
          <cell r="B96" t="str">
            <v>PR1MA @ KUANG</v>
          </cell>
          <cell r="E96" t="str">
            <v>MEGA INTERVEST SB</v>
          </cell>
        </row>
        <row r="97">
          <cell r="B97" t="str">
            <v>PR1MA @ KUBANG GAJAH</v>
          </cell>
          <cell r="E97" t="str">
            <v>MEGA SASA SB</v>
          </cell>
        </row>
        <row r="98">
          <cell r="B98" t="str">
            <v>PR1MA @ KUBANG KERIAN</v>
          </cell>
          <cell r="E98" t="str">
            <v>MENTARI PLAZA SB</v>
          </cell>
        </row>
        <row r="99">
          <cell r="B99" t="str">
            <v>PR1MA @ KUBANG ROTAN</v>
          </cell>
          <cell r="E99" t="str">
            <v>MERANTI TIGA SB</v>
          </cell>
        </row>
        <row r="100">
          <cell r="B100" t="str">
            <v>PR1MA @ KULIM HI-TECH</v>
          </cell>
          <cell r="E100" t="str">
            <v>MERBOK PUTIH SB</v>
          </cell>
        </row>
        <row r="101">
          <cell r="B101" t="str">
            <v>PR1MA @ LAHAD DATU</v>
          </cell>
          <cell r="E101" t="str">
            <v>MERU EXCEL SB</v>
          </cell>
        </row>
        <row r="102">
          <cell r="B102" t="str">
            <v>PR1MA @ LARKIN</v>
          </cell>
          <cell r="E102" t="str">
            <v>MERU PROPERTIES SB</v>
          </cell>
        </row>
        <row r="103">
          <cell r="B103" t="str">
            <v>PR1MA @ LARKIN INDAH</v>
          </cell>
          <cell r="E103" t="str">
            <v>METRO KL CITY SB</v>
          </cell>
        </row>
        <row r="104">
          <cell r="B104" t="str">
            <v>PR1MA @ LIMA KEDAI A</v>
          </cell>
          <cell r="E104" t="str">
            <v>MIG GROUP SDN BHD</v>
          </cell>
        </row>
        <row r="105">
          <cell r="B105" t="str">
            <v>PR1MA @ LUBOK JONG</v>
          </cell>
          <cell r="E105" t="str">
            <v>MISFALAH SB</v>
          </cell>
        </row>
        <row r="106">
          <cell r="B106" t="str">
            <v>PR1MA @ LUMUT</v>
          </cell>
          <cell r="E106" t="str">
            <v>MJK GROUP SDN BHD</v>
          </cell>
        </row>
        <row r="107">
          <cell r="B107" t="str">
            <v>PR1MA @ MATANG</v>
          </cell>
          <cell r="E107" t="str">
            <v>MODERN PRESENTATION SB</v>
          </cell>
        </row>
        <row r="108">
          <cell r="B108" t="str">
            <v>PR1MA @ MELAKA SENTRAL</v>
          </cell>
          <cell r="E108" t="str">
            <v>MONOLIGHT IBS BUILDING SYSTEM SB</v>
          </cell>
        </row>
        <row r="109">
          <cell r="B109" t="str">
            <v>PR1MA @ MELAKA TENGAH 1</v>
          </cell>
          <cell r="E109" t="str">
            <v>MRA CONSTRUCTION SB</v>
          </cell>
        </row>
        <row r="110">
          <cell r="B110" t="str">
            <v>PR1MA @ MELAKA TENGAH 2</v>
          </cell>
          <cell r="E110" t="str">
            <v>MRCB UTAMA SB</v>
          </cell>
        </row>
        <row r="111">
          <cell r="B111" t="str">
            <v>PR1MA @ MENGGATAL</v>
          </cell>
          <cell r="E111" t="str">
            <v>NALURI WIJAYA SB</v>
          </cell>
        </row>
        <row r="112">
          <cell r="B112" t="str">
            <v>PR1MA @ MENTAKAB</v>
          </cell>
          <cell r="E112" t="str">
            <v>NOVA TERRACE SB</v>
          </cell>
        </row>
        <row r="113">
          <cell r="B113" t="str">
            <v>PR1MA @ MOYAN, MATANG</v>
          </cell>
          <cell r="E113" t="str">
            <v>OPTIMA HARTANAH</v>
          </cell>
        </row>
        <row r="114">
          <cell r="B114" t="str">
            <v>PR1MA @ MUADZAM SHAH</v>
          </cell>
          <cell r="E114" t="str">
            <v>OPTIMA HARTANAH SB</v>
          </cell>
        </row>
        <row r="115">
          <cell r="B115" t="str">
            <v xml:space="preserve">PR1MA @ NUSA DAMAI </v>
          </cell>
          <cell r="E115" t="str">
            <v>OSK PROPERTIES SB</v>
          </cell>
        </row>
        <row r="116">
          <cell r="B116" t="str">
            <v>PR1MA @ PADANG GARONG</v>
          </cell>
          <cell r="E116" t="str">
            <v>PANTAI BHARU PROAKTIF DEVELOPMENT SB</v>
          </cell>
        </row>
        <row r="117">
          <cell r="B117" t="str">
            <v>PR1MA @ PADANG MEHA</v>
          </cell>
          <cell r="E117" t="str">
            <v>PELANTAR KOMPONEN SB</v>
          </cell>
        </row>
        <row r="118">
          <cell r="B118" t="str">
            <v>PR1MA @ PADANG SIDING</v>
          </cell>
          <cell r="E118" t="str">
            <v>PERNIAGAAN UIS SB</v>
          </cell>
        </row>
        <row r="119">
          <cell r="B119" t="str">
            <v>PR1MA @ PADANG TEMU</v>
          </cell>
          <cell r="E119" t="str">
            <v>PESAKA PERSADA SB</v>
          </cell>
        </row>
        <row r="120">
          <cell r="B120" t="str">
            <v>PR1MA @ PANDAN INDAH</v>
          </cell>
          <cell r="E120" t="str">
            <v>PESAT PADU VILLAS SB</v>
          </cell>
        </row>
        <row r="121">
          <cell r="B121" t="str">
            <v>PR1MA @ PANDAN JAYA</v>
          </cell>
          <cell r="E121" t="str">
            <v>PIJ PROPERTY DEVELOPMENT SB</v>
          </cell>
        </row>
        <row r="122">
          <cell r="B122" t="str">
            <v>PR1MA @ PANTAI REMIS</v>
          </cell>
          <cell r="E122" t="str">
            <v>PIJ PROPERTY DEVELOPMENT SB</v>
          </cell>
        </row>
        <row r="123">
          <cell r="B123" t="str">
            <v>PR1MA @ PAPAR 1</v>
          </cell>
          <cell r="E123" t="str">
            <v>PIJ PROPERTY DEVELOPMENT SB</v>
          </cell>
        </row>
        <row r="124">
          <cell r="B124" t="str">
            <v>PR1MA @ PARIT MELANA</v>
          </cell>
          <cell r="E124" t="str">
            <v>POLYBUILDING CONSTRUCTION SB</v>
          </cell>
        </row>
        <row r="125">
          <cell r="B125" t="str">
            <v>PR1MA @ PASIR GUDANG</v>
          </cell>
          <cell r="E125" t="str">
            <v>POTENSI LESTARI SB</v>
          </cell>
        </row>
        <row r="126">
          <cell r="B126" t="str">
            <v>PR1MA @ PEDAS</v>
          </cell>
          <cell r="E126" t="str">
            <v>PPC-GLOMAC SB</v>
          </cell>
        </row>
        <row r="127">
          <cell r="B127" t="str">
            <v>PR1MA @ PELANGI INDAH</v>
          </cell>
          <cell r="E127" t="str">
            <v>PR1MA</v>
          </cell>
        </row>
        <row r="128">
          <cell r="B128" t="str">
            <v>PR1MA @ PENAMPANG</v>
          </cell>
          <cell r="E128" t="str">
            <v>PR1MA</v>
          </cell>
        </row>
        <row r="129">
          <cell r="B129" t="str">
            <v>PR1MA @ PENDANG</v>
          </cell>
          <cell r="E129" t="str">
            <v>PR1MA / PTP</v>
          </cell>
        </row>
        <row r="130">
          <cell r="B130" t="str">
            <v>PR1MA @ PENGKALAN AOR</v>
          </cell>
          <cell r="E130" t="str">
            <v>PR1MA / PTP</v>
          </cell>
        </row>
        <row r="131">
          <cell r="B131" t="str">
            <v>PR1MA @ PENGKALAN, PASIR PUTEH</v>
          </cell>
          <cell r="E131" t="str">
            <v>PR1MA / PTP</v>
          </cell>
        </row>
        <row r="132">
          <cell r="B132" t="str">
            <v>PR1MA @ PERMATANG PAUH</v>
          </cell>
          <cell r="E132" t="str">
            <v>PR1MA SEREMBAN SENTRAL SB</v>
          </cell>
        </row>
        <row r="133">
          <cell r="B133" t="str">
            <v>PR1MA @ PETRAJAYA</v>
          </cell>
          <cell r="E133" t="str">
            <v>PRASARANA PESONA SB</v>
          </cell>
        </row>
        <row r="134">
          <cell r="B134" t="str">
            <v>PR1MA @ PETRAJAYA 2</v>
          </cell>
          <cell r="E134" t="str">
            <v>PRASARANA PESONA SB</v>
          </cell>
        </row>
        <row r="135">
          <cell r="B135" t="str">
            <v>PR1MA @ PORT DICKSON</v>
          </cell>
          <cell r="E135" t="str">
            <v>PRINSIP HASIL SB</v>
          </cell>
        </row>
        <row r="136">
          <cell r="B136" t="str">
            <v>PR1MA @ PRESINT 11</v>
          </cell>
          <cell r="E136" t="str">
            <v>PROAKTIF SS DEVELOPMENT SB</v>
          </cell>
        </row>
        <row r="137">
          <cell r="B137" t="str">
            <v>PR1MA @ PULAU BESAR</v>
          </cell>
          <cell r="E137" t="str">
            <v>PROAKTIF SS DEVELOPMENT SB</v>
          </cell>
        </row>
        <row r="138">
          <cell r="B138" t="str">
            <v>PR1MA @ PULAU MERANTI</v>
          </cell>
          <cell r="E138" t="str">
            <v>PROMOSI MANTAP SB</v>
          </cell>
        </row>
        <row r="139">
          <cell r="B139" t="str">
            <v>PR1MA @ PULAU SEBANG</v>
          </cell>
          <cell r="E139" t="str">
            <v>PROSPER HOUSING DEVELOPMENT SB</v>
          </cell>
        </row>
        <row r="140">
          <cell r="B140" t="str">
            <v>PR1MA @ PULAU TAWAR, JERANTUT</v>
          </cell>
          <cell r="E140" t="str">
            <v>PTP JABATAN PENGAJIAN TINGGI</v>
          </cell>
        </row>
        <row r="141">
          <cell r="B141" t="str">
            <v>PR1MA @ PUTATAN</v>
          </cell>
          <cell r="E141" t="str">
            <v>PUNCAK DERAS SB</v>
          </cell>
        </row>
        <row r="142">
          <cell r="B142" t="str">
            <v>PR1MA @ PUTRA HEIGHTS</v>
          </cell>
          <cell r="E142" t="str">
            <v>PUNCAK DERAS SB</v>
          </cell>
        </row>
        <row r="143">
          <cell r="B143" t="str">
            <v>PR1MA @ PUTRA PERDANA</v>
          </cell>
          <cell r="E143" t="str">
            <v>PUTRAJAYA HOLDINGS SB</v>
          </cell>
        </row>
        <row r="144">
          <cell r="B144" t="str">
            <v>PR1MA @ RAHANG</v>
          </cell>
          <cell r="E144" t="str">
            <v>RANTAIAN NIAGA (M) SB</v>
          </cell>
        </row>
        <row r="145">
          <cell r="B145" t="str">
            <v>PR1MA @ RANGGU</v>
          </cell>
          <cell r="E145" t="str">
            <v>RAPID ADVANCE SB</v>
          </cell>
        </row>
        <row r="146">
          <cell r="B146" t="str">
            <v>PR1MA @ RANTAU</v>
          </cell>
          <cell r="E146" t="str">
            <v>RAPID NORTHERN BUILDERS SB</v>
          </cell>
        </row>
        <row r="147">
          <cell r="B147" t="str">
            <v>PR1MA @ SABAK BERNAM</v>
          </cell>
          <cell r="E147" t="str">
            <v>RCD PROPERTIES SB</v>
          </cell>
        </row>
        <row r="148">
          <cell r="B148" t="str">
            <v>PR1MA @ SANDAKAN CITY CENTRE</v>
          </cell>
          <cell r="E148" t="str">
            <v>REXALLENT CONSTRUCTION SDN BHD</v>
          </cell>
        </row>
        <row r="149">
          <cell r="B149" t="str">
            <v>PR1MA @ SAUJANA IMPIAN</v>
          </cell>
          <cell r="E149" t="str">
            <v>RICHALLENGE CORPORATION SB</v>
          </cell>
        </row>
        <row r="150">
          <cell r="B150" t="str">
            <v>PR1MA @ SEGAMAT</v>
          </cell>
          <cell r="E150" t="str">
            <v>RIS CAPITAL (M) SB</v>
          </cell>
        </row>
        <row r="151">
          <cell r="B151" t="str">
            <v>PR1MA @ SEMENGGOH</v>
          </cell>
          <cell r="E151" t="str">
            <v>SABAKEKAL SB</v>
          </cell>
        </row>
        <row r="152">
          <cell r="B152" t="str">
            <v>PR1MA @ SEMENYIH</v>
          </cell>
          <cell r="E152" t="str">
            <v>SARAWAK HOUSING DEVELOPMENT CORPORATION</v>
          </cell>
        </row>
        <row r="153">
          <cell r="B153" t="str">
            <v>PR1MA @ SEMPORNA</v>
          </cell>
          <cell r="E153" t="str">
            <v>SELEKSI DUNIA SB</v>
          </cell>
        </row>
        <row r="154">
          <cell r="B154" t="str">
            <v>PR1MA @ SENAWANG</v>
          </cell>
          <cell r="E154" t="str">
            <v>SENAWANG TECH PARK SB</v>
          </cell>
        </row>
        <row r="155">
          <cell r="B155" t="str">
            <v>PR1MA @ SENIBONG</v>
          </cell>
          <cell r="E155" t="str">
            <v>SEPAKAT EHSAN SB</v>
          </cell>
        </row>
        <row r="156">
          <cell r="B156" t="str">
            <v>PR1MA @ SEPANGGAR 2</v>
          </cell>
          <cell r="E156" t="str">
            <v>SERI ISKANDAR DEVELOPMENT CORPORATION SB</v>
          </cell>
        </row>
        <row r="157">
          <cell r="B157" t="str">
            <v>PR1MA @ SEREMBAN SENTRAL</v>
          </cell>
          <cell r="E157" t="str">
            <v>SERI PERWIRA LOGISTICS SB</v>
          </cell>
        </row>
        <row r="158">
          <cell r="B158" t="str">
            <v>PR1MA @ SEREMBAN UTARA</v>
          </cell>
          <cell r="E158" t="str">
            <v>SIBU PELITA SB</v>
          </cell>
        </row>
        <row r="159">
          <cell r="B159" t="str">
            <v>PR1MA @ SETAPAK</v>
          </cell>
          <cell r="E159" t="str">
            <v>SILAU HASIL SB</v>
          </cell>
        </row>
        <row r="160">
          <cell r="B160" t="str">
            <v>PR1MA @ SIBU</v>
          </cell>
          <cell r="E160" t="str">
            <v>SINERGI DAYANG SB</v>
          </cell>
        </row>
        <row r="161">
          <cell r="B161" t="str">
            <v>PR1MA @ SILAM</v>
          </cell>
          <cell r="E161" t="str">
            <v>SINERGI DAYANG SB</v>
          </cell>
        </row>
        <row r="162">
          <cell r="B162" t="str">
            <v>PR1MA @ SIMPANG EMPAT 1</v>
          </cell>
          <cell r="E162" t="str">
            <v>SOUTHERN SCORE SB</v>
          </cell>
        </row>
        <row r="163">
          <cell r="B163" t="str">
            <v>PR1MA @ SIMPANG EMPAT 2</v>
          </cell>
          <cell r="E163" t="str">
            <v>SOUTHERN SCORE SB</v>
          </cell>
        </row>
        <row r="164">
          <cell r="B164" t="str">
            <v>PR1MA @ SIMPANG KUALA</v>
          </cell>
          <cell r="E164" t="str">
            <v>SP BAIDURI SB</v>
          </cell>
        </row>
        <row r="165">
          <cell r="B165" t="str">
            <v>PR1MA @ SIMPANG PULAI</v>
          </cell>
          <cell r="E165" t="str">
            <v>SRI DATAI PROPERTIES (SARAWAK) SB</v>
          </cell>
        </row>
        <row r="166">
          <cell r="B166" t="str">
            <v>PR1MA @ SIMPANG RENGGAM</v>
          </cell>
          <cell r="E166" t="str">
            <v>SRI DATAI PROPERTIES (SARAWAK) SB</v>
          </cell>
        </row>
        <row r="167">
          <cell r="B167" t="str">
            <v>PR1MA @ SINTOK</v>
          </cell>
          <cell r="E167" t="str">
            <v>SSL SB</v>
          </cell>
        </row>
        <row r="168">
          <cell r="B168" t="str">
            <v>PR1MA @ SITIAWAN</v>
          </cell>
          <cell r="E168" t="str">
            <v>SUARA HATI SB</v>
          </cell>
        </row>
        <row r="169">
          <cell r="B169" t="str">
            <v>PR1MA @ SRI AUSTIN</v>
          </cell>
          <cell r="E169" t="str">
            <v>SULABAYAN DEVELOPMENT SB</v>
          </cell>
        </row>
        <row r="170">
          <cell r="B170" t="str">
            <v>PR1MA @ SUNGAI LONG</v>
          </cell>
          <cell r="E170" t="str">
            <v>SURIA TENGGARA SB</v>
          </cell>
        </row>
        <row r="171">
          <cell r="B171" t="str">
            <v>PR1MA @ SUNGAI MERAB 1</v>
          </cell>
          <cell r="E171" t="str">
            <v>SUSUR GEMILANG SB</v>
          </cell>
        </row>
        <row r="172">
          <cell r="B172" t="str">
            <v>PR1MA @ SUNGAI MERAB 2</v>
          </cell>
          <cell r="E172" t="str">
            <v>SYARIKAT ILHAM SB</v>
          </cell>
        </row>
        <row r="173">
          <cell r="B173" t="str">
            <v>PR1MA @ SUNGAI MERAB 3</v>
          </cell>
          <cell r="E173" t="str">
            <v>SYARIKAT KEJERUTERAAN KENALI SB</v>
          </cell>
        </row>
        <row r="174">
          <cell r="B174" t="str">
            <v>PR1MA @ SUNGAI PETANI 1</v>
          </cell>
          <cell r="E174" t="str">
            <v>TANJUNG RATNA SB</v>
          </cell>
        </row>
        <row r="175">
          <cell r="B175" t="str">
            <v>PR1MA @ SUNGAI PETANI 2</v>
          </cell>
          <cell r="E175" t="str">
            <v>TANJUNG RATNA SB</v>
          </cell>
        </row>
        <row r="176">
          <cell r="B176" t="str">
            <v>PR1MA @ SUNGAI PINANG</v>
          </cell>
          <cell r="E176" t="str">
            <v>TARAF NUSANTARA SB</v>
          </cell>
        </row>
        <row r="177">
          <cell r="B177" t="str">
            <v>PR1MA @ SUNGAI RAIA</v>
          </cell>
          <cell r="E177" t="str">
            <v>TASEK GELUGOR JAYA SB</v>
          </cell>
        </row>
        <row r="178">
          <cell r="B178" t="str">
            <v>PR1MA @ SUNGAI RAIA 2</v>
          </cell>
          <cell r="E178" t="str">
            <v>TEMPLER GRAND ICON DEVELOPMENT SB</v>
          </cell>
        </row>
        <row r="179">
          <cell r="B179" t="str">
            <v>PR1MA @ SUNGAI SIPUT</v>
          </cell>
          <cell r="E179" t="str">
            <v>TENTU CANGGIH HOLDINGS SB/PIJ</v>
          </cell>
        </row>
        <row r="180">
          <cell r="B180" t="str">
            <v>PR1MA @ SUNGAI ULAR</v>
          </cell>
          <cell r="E180" t="str">
            <v>TIJANI HILLS SDN BHD</v>
          </cell>
        </row>
        <row r="181">
          <cell r="B181" t="str">
            <v>PR1MA @ TAMAN MESRA RIA</v>
          </cell>
          <cell r="E181" t="str">
            <v>TRANSGREEN STRUCTURE SB</v>
          </cell>
        </row>
        <row r="182">
          <cell r="B182" t="str">
            <v>PR1MA @ TAMAN NUSANTARA</v>
          </cell>
          <cell r="E182" t="str">
            <v>UNI-WAY SB</v>
          </cell>
        </row>
        <row r="183">
          <cell r="B183" t="str">
            <v>PR1MA @ TAMAN SRI GADING</v>
          </cell>
          <cell r="E183" t="str">
            <v>USUL SAUJANA SB</v>
          </cell>
        </row>
        <row r="184">
          <cell r="B184" t="str">
            <v>PR1MA @ TAMAN SRI SERINDIT</v>
          </cell>
          <cell r="E184" t="str">
            <v>VERAJUTA SB</v>
          </cell>
        </row>
        <row r="185">
          <cell r="B185" t="str">
            <v>PR1MA @ TANJUNG DUABELAS 2</v>
          </cell>
          <cell r="E185" t="str">
            <v>VISALAND SB</v>
          </cell>
        </row>
        <row r="186">
          <cell r="B186" t="str">
            <v>PR1MA @ TANJUNG KLING 1</v>
          </cell>
          <cell r="E186" t="str">
            <v>VISI ARIF SB</v>
          </cell>
        </row>
        <row r="187">
          <cell r="B187" t="str">
            <v>PR1MA @ TANJUNG KLING 2</v>
          </cell>
          <cell r="E187" t="str">
            <v>VISI SEMPENA SB</v>
          </cell>
        </row>
        <row r="188">
          <cell r="B188" t="str">
            <v>PR1MA @ TAPAH</v>
          </cell>
          <cell r="E188" t="str">
            <v>VISI SEMPENA SB</v>
          </cell>
        </row>
        <row r="189">
          <cell r="B189" t="str">
            <v>PR1MA @ TASEK GELUGOR</v>
          </cell>
          <cell r="E189" t="str">
            <v>WATAN KUKUH SB</v>
          </cell>
        </row>
        <row r="190">
          <cell r="B190" t="str">
            <v>PR1MA @ TEBRAU</v>
          </cell>
          <cell r="E190" t="str">
            <v>WEAREGOLD SB</v>
          </cell>
        </row>
        <row r="191">
          <cell r="B191" t="str">
            <v>PR1MA @ TELIPOK</v>
          </cell>
          <cell r="E191" t="str">
            <v>WEHAYA SB</v>
          </cell>
        </row>
        <row r="192">
          <cell r="B192" t="str">
            <v>PR1MA @ TELUK INTAN 2</v>
          </cell>
          <cell r="E192" t="str">
            <v>WESB REALTY SB</v>
          </cell>
        </row>
        <row r="193">
          <cell r="B193" t="str">
            <v>PR1MA @ TELUK KUMBAR</v>
          </cell>
          <cell r="E193" t="str">
            <v>WINTARIJAYA SB</v>
          </cell>
        </row>
        <row r="194">
          <cell r="B194" t="str">
            <v>PR1MA @ TEMPLER'S PARK</v>
          </cell>
          <cell r="E194" t="str">
            <v>WK MAJUJAYA SB</v>
          </cell>
        </row>
        <row r="195">
          <cell r="B195" t="str">
            <v>PR1MA @ TOK BALI</v>
          </cell>
          <cell r="E195" t="str">
            <v>WZR PROPERTY SB</v>
          </cell>
        </row>
        <row r="196">
          <cell r="B196" t="str">
            <v>PR1MA @ ULU MELAKA, LANGKAWI</v>
          </cell>
          <cell r="E196" t="str">
            <v>YDI SYNERGY SB</v>
          </cell>
        </row>
        <row r="197">
          <cell r="B197" t="str">
            <v>PR1MA @ VISTA TUNKU</v>
          </cell>
          <cell r="E197" t="str">
            <v>YENG CHONG REALTY SB</v>
          </cell>
        </row>
        <row r="198">
          <cell r="B198" t="str">
            <v>PR1MA @ WOODFORD ESTATE</v>
          </cell>
          <cell r="E198" t="str">
            <v>ZECON LAND SB</v>
          </cell>
        </row>
        <row r="199">
          <cell r="B199">
            <v>0</v>
          </cell>
          <cell r="E199" t="str">
            <v>ZECON LAND SB</v>
          </cell>
        </row>
        <row r="200">
          <cell r="B200">
            <v>0</v>
          </cell>
          <cell r="E200" t="str">
            <v>ZELLECO INFRASTRUCTURE SB</v>
          </cell>
        </row>
        <row r="201">
          <cell r="B201">
            <v>0</v>
          </cell>
          <cell r="E201" t="str">
            <v>ZELLECO INFRASTRUCTURE SB</v>
          </cell>
        </row>
        <row r="202">
          <cell r="B202">
            <v>0</v>
          </cell>
          <cell r="E202" t="str">
            <v>ZELLECO INFRASTRUCTURE SB</v>
          </cell>
        </row>
        <row r="203">
          <cell r="B203">
            <v>0</v>
          </cell>
          <cell r="E203" t="str">
            <v>ZIKAY CONSTRUCTION SB</v>
          </cell>
        </row>
        <row r="204">
          <cell r="B204">
            <v>0</v>
          </cell>
          <cell r="E204" t="str">
            <v>ZULHA SB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0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0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  <cell r="E228">
            <v>0</v>
          </cell>
        </row>
        <row r="229">
          <cell r="B229">
            <v>0</v>
          </cell>
          <cell r="E229">
            <v>0</v>
          </cell>
        </row>
        <row r="230">
          <cell r="B230">
            <v>0</v>
          </cell>
          <cell r="E230">
            <v>0</v>
          </cell>
        </row>
        <row r="231">
          <cell r="B231">
            <v>0</v>
          </cell>
          <cell r="E231">
            <v>0</v>
          </cell>
        </row>
        <row r="232">
          <cell r="B232">
            <v>0</v>
          </cell>
          <cell r="E232">
            <v>0</v>
          </cell>
        </row>
        <row r="233">
          <cell r="B233">
            <v>0</v>
          </cell>
          <cell r="E233">
            <v>0</v>
          </cell>
        </row>
        <row r="234">
          <cell r="B234">
            <v>0</v>
          </cell>
          <cell r="E234">
            <v>0</v>
          </cell>
        </row>
        <row r="235">
          <cell r="B235">
            <v>0</v>
          </cell>
          <cell r="E235">
            <v>0</v>
          </cell>
        </row>
        <row r="236">
          <cell r="B236">
            <v>0</v>
          </cell>
          <cell r="E236">
            <v>0</v>
          </cell>
        </row>
        <row r="237">
          <cell r="B237">
            <v>0</v>
          </cell>
          <cell r="E237">
            <v>0</v>
          </cell>
        </row>
        <row r="238">
          <cell r="B238">
            <v>0</v>
          </cell>
          <cell r="E238">
            <v>0</v>
          </cell>
        </row>
        <row r="239">
          <cell r="B239">
            <v>0</v>
          </cell>
          <cell r="E239">
            <v>0</v>
          </cell>
        </row>
        <row r="240">
          <cell r="B240">
            <v>0</v>
          </cell>
          <cell r="E240">
            <v>0</v>
          </cell>
        </row>
        <row r="241">
          <cell r="B241">
            <v>0</v>
          </cell>
          <cell r="E241">
            <v>0</v>
          </cell>
        </row>
        <row r="242">
          <cell r="B242">
            <v>0</v>
          </cell>
          <cell r="E242">
            <v>0</v>
          </cell>
        </row>
        <row r="243">
          <cell r="B243">
            <v>0</v>
          </cell>
          <cell r="E243">
            <v>0</v>
          </cell>
        </row>
        <row r="244">
          <cell r="B244">
            <v>0</v>
          </cell>
          <cell r="E244">
            <v>0</v>
          </cell>
        </row>
        <row r="245">
          <cell r="B245">
            <v>0</v>
          </cell>
          <cell r="E245">
            <v>0</v>
          </cell>
        </row>
        <row r="246">
          <cell r="B246">
            <v>0</v>
          </cell>
          <cell r="E246">
            <v>0</v>
          </cell>
        </row>
        <row r="247">
          <cell r="B247">
            <v>0</v>
          </cell>
          <cell r="E247">
            <v>0</v>
          </cell>
        </row>
        <row r="248">
          <cell r="B248">
            <v>0</v>
          </cell>
          <cell r="E248">
            <v>0</v>
          </cell>
        </row>
        <row r="249">
          <cell r="B249">
            <v>0</v>
          </cell>
          <cell r="E249">
            <v>0</v>
          </cell>
        </row>
        <row r="250">
          <cell r="B250">
            <v>0</v>
          </cell>
          <cell r="E250">
            <v>0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0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0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0</v>
          </cell>
          <cell r="E263">
            <v>0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0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0</v>
          </cell>
          <cell r="E275">
            <v>0</v>
          </cell>
        </row>
        <row r="276">
          <cell r="B276">
            <v>0</v>
          </cell>
          <cell r="E276">
            <v>0</v>
          </cell>
        </row>
        <row r="277">
          <cell r="B277">
            <v>0</v>
          </cell>
          <cell r="E277">
            <v>0</v>
          </cell>
        </row>
        <row r="278">
          <cell r="B278">
            <v>0</v>
          </cell>
          <cell r="E278">
            <v>0</v>
          </cell>
        </row>
        <row r="279">
          <cell r="B279">
            <v>0</v>
          </cell>
          <cell r="E279">
            <v>0</v>
          </cell>
        </row>
        <row r="280">
          <cell r="B280">
            <v>0</v>
          </cell>
          <cell r="E280">
            <v>0</v>
          </cell>
        </row>
        <row r="281">
          <cell r="B281">
            <v>0</v>
          </cell>
          <cell r="E281">
            <v>0</v>
          </cell>
        </row>
        <row r="282">
          <cell r="B282">
            <v>0</v>
          </cell>
          <cell r="E282">
            <v>0</v>
          </cell>
        </row>
        <row r="283">
          <cell r="B283">
            <v>0</v>
          </cell>
          <cell r="E283">
            <v>0</v>
          </cell>
        </row>
        <row r="284">
          <cell r="B284">
            <v>0</v>
          </cell>
          <cell r="E284">
            <v>0</v>
          </cell>
        </row>
        <row r="285">
          <cell r="B285">
            <v>0</v>
          </cell>
          <cell r="E285">
            <v>0</v>
          </cell>
        </row>
        <row r="286">
          <cell r="B286">
            <v>0</v>
          </cell>
          <cell r="E286">
            <v>0</v>
          </cell>
        </row>
        <row r="287">
          <cell r="B287">
            <v>0</v>
          </cell>
          <cell r="E287">
            <v>0</v>
          </cell>
        </row>
        <row r="288">
          <cell r="B288">
            <v>0</v>
          </cell>
          <cell r="E288">
            <v>0</v>
          </cell>
        </row>
        <row r="289">
          <cell r="B289">
            <v>0</v>
          </cell>
          <cell r="E289">
            <v>0</v>
          </cell>
        </row>
        <row r="290">
          <cell r="B290">
            <v>0</v>
          </cell>
          <cell r="E290">
            <v>0</v>
          </cell>
        </row>
        <row r="291">
          <cell r="B291">
            <v>0</v>
          </cell>
          <cell r="E291">
            <v>0</v>
          </cell>
        </row>
        <row r="292">
          <cell r="B292">
            <v>0</v>
          </cell>
          <cell r="E292">
            <v>0</v>
          </cell>
        </row>
        <row r="293">
          <cell r="B293">
            <v>0</v>
          </cell>
          <cell r="E293">
            <v>0</v>
          </cell>
        </row>
        <row r="294">
          <cell r="B294">
            <v>0</v>
          </cell>
          <cell r="E294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0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0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0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0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0</v>
          </cell>
          <cell r="E311">
            <v>0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0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0</v>
          </cell>
          <cell r="E323">
            <v>0</v>
          </cell>
        </row>
        <row r="324">
          <cell r="B324">
            <v>0</v>
          </cell>
          <cell r="E324">
            <v>0</v>
          </cell>
        </row>
        <row r="325">
          <cell r="B325">
            <v>0</v>
          </cell>
          <cell r="E325">
            <v>0</v>
          </cell>
        </row>
        <row r="326">
          <cell r="B326">
            <v>0</v>
          </cell>
          <cell r="E326">
            <v>0</v>
          </cell>
        </row>
        <row r="327">
          <cell r="B327">
            <v>0</v>
          </cell>
          <cell r="E327">
            <v>0</v>
          </cell>
        </row>
        <row r="328">
          <cell r="B328">
            <v>0</v>
          </cell>
          <cell r="E328">
            <v>0</v>
          </cell>
        </row>
        <row r="329">
          <cell r="B329">
            <v>0</v>
          </cell>
          <cell r="E329">
            <v>0</v>
          </cell>
        </row>
        <row r="330">
          <cell r="B330">
            <v>0</v>
          </cell>
          <cell r="E330">
            <v>0</v>
          </cell>
        </row>
        <row r="331">
          <cell r="B331">
            <v>0</v>
          </cell>
          <cell r="E331">
            <v>0</v>
          </cell>
        </row>
        <row r="332">
          <cell r="B332">
            <v>0</v>
          </cell>
          <cell r="E332">
            <v>0</v>
          </cell>
        </row>
        <row r="333">
          <cell r="B333">
            <v>0</v>
          </cell>
          <cell r="E333">
            <v>0</v>
          </cell>
        </row>
        <row r="334">
          <cell r="B334">
            <v>0</v>
          </cell>
          <cell r="E334">
            <v>0</v>
          </cell>
        </row>
        <row r="335">
          <cell r="B335">
            <v>0</v>
          </cell>
          <cell r="E335">
            <v>0</v>
          </cell>
        </row>
        <row r="336">
          <cell r="B336">
            <v>0</v>
          </cell>
          <cell r="E336">
            <v>0</v>
          </cell>
        </row>
        <row r="337">
          <cell r="B337">
            <v>0</v>
          </cell>
          <cell r="E337">
            <v>0</v>
          </cell>
        </row>
        <row r="338">
          <cell r="B338">
            <v>0</v>
          </cell>
          <cell r="E338">
            <v>0</v>
          </cell>
        </row>
        <row r="339">
          <cell r="B339">
            <v>0</v>
          </cell>
          <cell r="E339">
            <v>0</v>
          </cell>
        </row>
        <row r="340">
          <cell r="B340">
            <v>0</v>
          </cell>
          <cell r="E340">
            <v>0</v>
          </cell>
        </row>
        <row r="341">
          <cell r="B341">
            <v>0</v>
          </cell>
          <cell r="E341">
            <v>0</v>
          </cell>
        </row>
        <row r="342">
          <cell r="B342">
            <v>0</v>
          </cell>
          <cell r="E342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0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0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0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0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0</v>
          </cell>
          <cell r="E359">
            <v>0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0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0</v>
          </cell>
          <cell r="E371">
            <v>0</v>
          </cell>
        </row>
        <row r="372">
          <cell r="B372">
            <v>0</v>
          </cell>
          <cell r="E372">
            <v>0</v>
          </cell>
        </row>
        <row r="373">
          <cell r="B373">
            <v>0</v>
          </cell>
          <cell r="E373">
            <v>0</v>
          </cell>
        </row>
        <row r="374">
          <cell r="B374">
            <v>0</v>
          </cell>
          <cell r="E374">
            <v>0</v>
          </cell>
        </row>
        <row r="375">
          <cell r="B375">
            <v>0</v>
          </cell>
          <cell r="E375">
            <v>0</v>
          </cell>
        </row>
        <row r="376">
          <cell r="B376">
            <v>0</v>
          </cell>
          <cell r="E376">
            <v>0</v>
          </cell>
        </row>
        <row r="377">
          <cell r="B377">
            <v>0</v>
          </cell>
          <cell r="E377">
            <v>0</v>
          </cell>
        </row>
        <row r="378">
          <cell r="B378">
            <v>0</v>
          </cell>
          <cell r="E378">
            <v>0</v>
          </cell>
        </row>
        <row r="379">
          <cell r="B379">
            <v>0</v>
          </cell>
          <cell r="E379">
            <v>0</v>
          </cell>
        </row>
        <row r="380">
          <cell r="B380">
            <v>0</v>
          </cell>
          <cell r="E380">
            <v>0</v>
          </cell>
        </row>
        <row r="381">
          <cell r="B381">
            <v>0</v>
          </cell>
          <cell r="E381">
            <v>0</v>
          </cell>
        </row>
        <row r="382">
          <cell r="B382">
            <v>0</v>
          </cell>
          <cell r="E382">
            <v>0</v>
          </cell>
        </row>
        <row r="383">
          <cell r="B383">
            <v>0</v>
          </cell>
          <cell r="E383">
            <v>0</v>
          </cell>
        </row>
        <row r="384">
          <cell r="B384">
            <v>0</v>
          </cell>
          <cell r="E384">
            <v>0</v>
          </cell>
        </row>
        <row r="385">
          <cell r="B385">
            <v>0</v>
          </cell>
          <cell r="E385">
            <v>0</v>
          </cell>
        </row>
        <row r="386">
          <cell r="B386">
            <v>0</v>
          </cell>
          <cell r="E386">
            <v>0</v>
          </cell>
        </row>
        <row r="387">
          <cell r="B387">
            <v>0</v>
          </cell>
          <cell r="E387">
            <v>0</v>
          </cell>
        </row>
        <row r="388">
          <cell r="B388">
            <v>0</v>
          </cell>
          <cell r="E388">
            <v>0</v>
          </cell>
        </row>
        <row r="389">
          <cell r="B389">
            <v>0</v>
          </cell>
          <cell r="E389">
            <v>0</v>
          </cell>
        </row>
        <row r="390">
          <cell r="B390">
            <v>0</v>
          </cell>
          <cell r="E390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0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0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0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0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0</v>
          </cell>
          <cell r="E407">
            <v>0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0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0</v>
          </cell>
          <cell r="E419">
            <v>0</v>
          </cell>
        </row>
        <row r="420">
          <cell r="B420">
            <v>0</v>
          </cell>
          <cell r="E420">
            <v>0</v>
          </cell>
        </row>
        <row r="421">
          <cell r="B421">
            <v>0</v>
          </cell>
          <cell r="E421">
            <v>0</v>
          </cell>
        </row>
        <row r="422">
          <cell r="B422">
            <v>0</v>
          </cell>
          <cell r="E422">
            <v>0</v>
          </cell>
        </row>
        <row r="423">
          <cell r="B423">
            <v>0</v>
          </cell>
          <cell r="E423">
            <v>0</v>
          </cell>
        </row>
        <row r="424">
          <cell r="B424">
            <v>0</v>
          </cell>
          <cell r="E424">
            <v>0</v>
          </cell>
        </row>
        <row r="425">
          <cell r="B425">
            <v>0</v>
          </cell>
          <cell r="E425">
            <v>0</v>
          </cell>
        </row>
        <row r="426">
          <cell r="B426">
            <v>0</v>
          </cell>
          <cell r="E426">
            <v>0</v>
          </cell>
        </row>
        <row r="427">
          <cell r="B427">
            <v>0</v>
          </cell>
          <cell r="E427">
            <v>0</v>
          </cell>
        </row>
        <row r="428">
          <cell r="B428">
            <v>0</v>
          </cell>
          <cell r="E428">
            <v>0</v>
          </cell>
        </row>
        <row r="429">
          <cell r="B429">
            <v>0</v>
          </cell>
          <cell r="E429">
            <v>0</v>
          </cell>
        </row>
        <row r="430">
          <cell r="B430">
            <v>0</v>
          </cell>
          <cell r="E430">
            <v>0</v>
          </cell>
        </row>
        <row r="431">
          <cell r="B431">
            <v>0</v>
          </cell>
          <cell r="E431">
            <v>0</v>
          </cell>
        </row>
        <row r="432">
          <cell r="B432">
            <v>0</v>
          </cell>
          <cell r="E432">
            <v>0</v>
          </cell>
        </row>
        <row r="433">
          <cell r="B433">
            <v>0</v>
          </cell>
          <cell r="E433">
            <v>0</v>
          </cell>
        </row>
        <row r="434">
          <cell r="B434">
            <v>0</v>
          </cell>
          <cell r="E434">
            <v>0</v>
          </cell>
        </row>
        <row r="435">
          <cell r="B435">
            <v>0</v>
          </cell>
          <cell r="E435">
            <v>0</v>
          </cell>
        </row>
        <row r="436">
          <cell r="B436">
            <v>0</v>
          </cell>
          <cell r="E436">
            <v>0</v>
          </cell>
        </row>
        <row r="437">
          <cell r="B437">
            <v>0</v>
          </cell>
          <cell r="E437">
            <v>0</v>
          </cell>
        </row>
        <row r="438">
          <cell r="B438">
            <v>0</v>
          </cell>
          <cell r="E438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0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0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0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0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0</v>
          </cell>
          <cell r="E455">
            <v>0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0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0</v>
          </cell>
          <cell r="E467">
            <v>0</v>
          </cell>
        </row>
        <row r="468">
          <cell r="B468">
            <v>0</v>
          </cell>
          <cell r="E468">
            <v>0</v>
          </cell>
        </row>
        <row r="469">
          <cell r="B469">
            <v>0</v>
          </cell>
          <cell r="E469">
            <v>0</v>
          </cell>
        </row>
        <row r="470">
          <cell r="B470">
            <v>0</v>
          </cell>
          <cell r="E470">
            <v>0</v>
          </cell>
        </row>
        <row r="471">
          <cell r="B471">
            <v>0</v>
          </cell>
          <cell r="E471">
            <v>0</v>
          </cell>
        </row>
        <row r="472">
          <cell r="B472">
            <v>0</v>
          </cell>
          <cell r="E472">
            <v>0</v>
          </cell>
        </row>
        <row r="473">
          <cell r="B473">
            <v>0</v>
          </cell>
          <cell r="E473">
            <v>0</v>
          </cell>
        </row>
        <row r="474">
          <cell r="B474">
            <v>0</v>
          </cell>
          <cell r="E474">
            <v>0</v>
          </cell>
        </row>
        <row r="475">
          <cell r="B475">
            <v>0</v>
          </cell>
          <cell r="E475">
            <v>0</v>
          </cell>
        </row>
        <row r="476">
          <cell r="B476">
            <v>0</v>
          </cell>
          <cell r="E476">
            <v>0</v>
          </cell>
        </row>
        <row r="477">
          <cell r="B477">
            <v>0</v>
          </cell>
          <cell r="E477">
            <v>0</v>
          </cell>
        </row>
        <row r="478">
          <cell r="B478">
            <v>0</v>
          </cell>
          <cell r="E478">
            <v>0</v>
          </cell>
        </row>
        <row r="479">
          <cell r="B479">
            <v>0</v>
          </cell>
          <cell r="E479">
            <v>0</v>
          </cell>
        </row>
        <row r="480">
          <cell r="B480">
            <v>0</v>
          </cell>
          <cell r="E480">
            <v>0</v>
          </cell>
        </row>
        <row r="481">
          <cell r="B481">
            <v>0</v>
          </cell>
          <cell r="E481">
            <v>0</v>
          </cell>
        </row>
        <row r="482">
          <cell r="B482">
            <v>0</v>
          </cell>
          <cell r="E482">
            <v>0</v>
          </cell>
        </row>
        <row r="483">
          <cell r="B483">
            <v>0</v>
          </cell>
          <cell r="E483">
            <v>0</v>
          </cell>
        </row>
        <row r="484">
          <cell r="B484">
            <v>0</v>
          </cell>
          <cell r="E484">
            <v>0</v>
          </cell>
        </row>
        <row r="485">
          <cell r="B485">
            <v>0</v>
          </cell>
          <cell r="E485">
            <v>0</v>
          </cell>
        </row>
        <row r="486">
          <cell r="B486">
            <v>0</v>
          </cell>
          <cell r="E486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0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0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0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0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 t="str">
            <v>Approved</v>
          </cell>
          <cell r="D9" t="str">
            <v>Withdrawn</v>
          </cell>
          <cell r="E9" t="str">
            <v>To be Withdrawn</v>
          </cell>
          <cell r="F9" t="str">
            <v>Target 30k Completed</v>
          </cell>
          <cell r="G9" t="str">
            <v>Under Planning</v>
          </cell>
          <cell r="H9" t="str">
            <v>Under Construction</v>
          </cell>
          <cell r="I9" t="str">
            <v>Completed (CPC)</v>
          </cell>
          <cell r="J9" t="str">
            <v>Completed (CCC)</v>
          </cell>
          <cell r="K9" t="str">
            <v>Design Review</v>
          </cell>
          <cell r="L9" t="str">
            <v>LOI Signed</v>
          </cell>
          <cell r="M9" t="str">
            <v>Agreement Signed</v>
          </cell>
          <cell r="N9" t="str">
            <v>Ready to be Signed</v>
          </cell>
          <cell r="O9" t="str">
            <v>DO Submitted</v>
          </cell>
          <cell r="P9" t="str">
            <v>DO Approved</v>
          </cell>
          <cell r="Q9" t="str">
            <v>BP Submitted</v>
          </cell>
          <cell r="R9" t="str">
            <v>BP Approved</v>
          </cell>
          <cell r="S9" t="str">
            <v>Target SPA Ready</v>
          </cell>
          <cell r="T9" t="str">
            <v>SPA Ready</v>
          </cell>
          <cell r="U9" t="str">
            <v>Early Construction</v>
          </cell>
          <cell r="V9" t="str">
            <v>Active Construction</v>
          </cell>
          <cell r="W9" t="str">
            <v>SiFUS Required</v>
          </cell>
          <cell r="X9" t="str">
            <v>SiFUS Submitted</v>
          </cell>
          <cell r="Y9" t="str">
            <v>SiFUS Approved</v>
          </cell>
          <cell r="Z9" t="str">
            <v>COB Submitted</v>
          </cell>
          <cell r="AA9" t="str">
            <v>COB Approved</v>
          </cell>
          <cell r="AB9" t="str">
            <v>APDL Submitted</v>
          </cell>
          <cell r="AC9" t="str">
            <v>APDL Approved</v>
          </cell>
          <cell r="AD9" t="str">
            <v>Open For Application</v>
          </cell>
          <cell r="AE9" t="str">
            <v>Balloted</v>
          </cell>
          <cell r="AF9" t="str">
            <v>Balloted (Bumi)</v>
          </cell>
          <cell r="AG9" t="str">
            <v>Open For Selection</v>
          </cell>
          <cell r="AH9" t="str">
            <v>Selected</v>
          </cell>
          <cell r="AI9" t="str">
            <v>Sold</v>
          </cell>
          <cell r="AJ9" t="str">
            <v>Target Sold</v>
          </cell>
          <cell r="AK9" t="str">
            <v>Pending SPA Signing</v>
          </cell>
          <cell r="AL9" t="str">
            <v>Billed</v>
          </cell>
          <cell r="AM9" t="str">
            <v>Module A</v>
          </cell>
          <cell r="AN9" t="str">
            <v>Module B</v>
          </cell>
          <cell r="AO9" t="str">
            <v>Module C</v>
          </cell>
          <cell r="AP9" t="str">
            <v>Landed</v>
          </cell>
          <cell r="AQ9" t="str">
            <v>High-rise</v>
          </cell>
          <cell r="AR9" t="str">
            <v>Mixed</v>
          </cell>
          <cell r="AS9" t="str">
            <v>Registered Developer</v>
          </cell>
          <cell r="AT9" t="str">
            <v>Not Registered Developer</v>
          </cell>
          <cell r="AU9" t="str">
            <v>Bumi Developer</v>
          </cell>
          <cell r="AV9" t="str">
            <v>Non-Bumi Developer</v>
          </cell>
          <cell r="AW9" t="str">
            <v>With Land Issues</v>
          </cell>
          <cell r="AX9" t="str">
            <v>Own Land</v>
          </cell>
          <cell r="AY9" t="str">
            <v>Third Party Land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7">
          <cell r="C7" t="str">
            <v>Abdul Manaf Bin Moksin</v>
          </cell>
        </row>
        <row r="8">
          <cell r="C8" t="str">
            <v>Abdur Rahman Bin Abdul Khalid</v>
          </cell>
        </row>
        <row r="9">
          <cell r="C9" t="str">
            <v>Abu Bakar Bin Ismail</v>
          </cell>
        </row>
        <row r="10">
          <cell r="C10" t="str">
            <v>Adha Bin Azlan</v>
          </cell>
        </row>
        <row r="11">
          <cell r="C11" t="str">
            <v>Afiq Syarifuddin Bin Ahmad Nazari</v>
          </cell>
        </row>
        <row r="12">
          <cell r="C12" t="str">
            <v>Ahmad Kamal Abdul Hamid</v>
          </cell>
        </row>
        <row r="13">
          <cell r="C13" t="str">
            <v>Ahmad Najib Bin Man Abisuffian</v>
          </cell>
        </row>
        <row r="14">
          <cell r="C14" t="str">
            <v>Ahmad Shahril Bin Zam Zam Amin</v>
          </cell>
        </row>
        <row r="15">
          <cell r="C15" t="str">
            <v>Ahmad Suffian Bin Sulaiman</v>
          </cell>
        </row>
        <row r="16">
          <cell r="C16" t="str">
            <v>Ahmad Tifla Bin Musbiran</v>
          </cell>
        </row>
        <row r="17">
          <cell r="C17" t="str">
            <v>Ainor Khaliq Bin Anuarudin</v>
          </cell>
        </row>
        <row r="18">
          <cell r="C18" t="str">
            <v>Alya Amani Binti Gima</v>
          </cell>
        </row>
        <row r="19">
          <cell r="C19" t="str">
            <v>Alysa Bt Geoffrey</v>
          </cell>
        </row>
        <row r="20">
          <cell r="C20" t="str">
            <v>Aminuddin Abdul Manaf</v>
          </cell>
        </row>
        <row r="21">
          <cell r="C21" t="str">
            <v>Angela Tey Chai Yin</v>
          </cell>
        </row>
        <row r="22">
          <cell r="C22" t="str">
            <v>Anis Shamila Binti Azizan</v>
          </cell>
        </row>
        <row r="23">
          <cell r="C23" t="str">
            <v>Anna Chew Li Urn</v>
          </cell>
        </row>
        <row r="24">
          <cell r="C24" t="str">
            <v>Annuar Bin Mohd Nawi</v>
          </cell>
        </row>
        <row r="25">
          <cell r="C25" t="str">
            <v>Ariffin Bin Abdul Rahman</v>
          </cell>
        </row>
        <row r="26">
          <cell r="C26" t="str">
            <v>Azhar Bin Ahmad Zaki</v>
          </cell>
        </row>
        <row r="27">
          <cell r="C27" t="str">
            <v>Azleen Binti Ismail</v>
          </cell>
        </row>
        <row r="28">
          <cell r="C28" t="str">
            <v>Azmi Bin Yaakop</v>
          </cell>
        </row>
        <row r="29">
          <cell r="C29" t="str">
            <v>Azni Binti Hasan Basri</v>
          </cell>
        </row>
        <row r="30">
          <cell r="C30" t="str">
            <v>Azwadi Bin Pateh Khan</v>
          </cell>
        </row>
        <row r="31">
          <cell r="C31" t="str">
            <v>Azwan Bin Ibrahim</v>
          </cell>
        </row>
        <row r="32">
          <cell r="C32" t="str">
            <v>Azwan Bin Mat Datar</v>
          </cell>
        </row>
        <row r="33">
          <cell r="C33" t="str">
            <v>Basyiroh Binti Basarahim</v>
          </cell>
        </row>
        <row r="34">
          <cell r="C34" t="str">
            <v>Chairosafinaz Binti Mokhtar</v>
          </cell>
        </row>
        <row r="35">
          <cell r="C35" t="str">
            <v>Chan Sze Wei (Helen)</v>
          </cell>
        </row>
        <row r="36">
          <cell r="C36" t="str">
            <v>Che Razani Bin Che Abas</v>
          </cell>
        </row>
        <row r="37">
          <cell r="C37" t="str">
            <v>Dato' Abdul Mutalib Bin Alias</v>
          </cell>
        </row>
        <row r="38">
          <cell r="C38" t="str">
            <v>Dayang Hazleen Binti Abang Khalil</v>
          </cell>
        </row>
        <row r="39">
          <cell r="C39" t="str">
            <v>Dzulhalim Bin Ahmad</v>
          </cell>
        </row>
        <row r="40">
          <cell r="C40" t="str">
            <v>Emir Izzat Raduan</v>
          </cell>
        </row>
        <row r="41">
          <cell r="C41" t="str">
            <v>Ermawati Binti Taslim</v>
          </cell>
        </row>
        <row r="42">
          <cell r="C42" t="str">
            <v>Ezlina Binti Adnan</v>
          </cell>
        </row>
        <row r="43">
          <cell r="C43" t="str">
            <v>Ezza Hanie Binti Alias</v>
          </cell>
        </row>
        <row r="44">
          <cell r="C44" t="str">
            <v>Fadhlina Binti Jaafar</v>
          </cell>
        </row>
        <row r="45">
          <cell r="C45" t="str">
            <v>Faizal Bin Halim</v>
          </cell>
        </row>
        <row r="46">
          <cell r="C46" t="str">
            <v>Farah Nabilah Binti Mohd Zolkafly</v>
          </cell>
        </row>
        <row r="47">
          <cell r="C47" t="str">
            <v>Fatahiah Binti Abdul Ghani</v>
          </cell>
        </row>
        <row r="48">
          <cell r="C48" t="str">
            <v>Fathulmubin Bin Sajadi</v>
          </cell>
        </row>
        <row r="49">
          <cell r="C49" t="str">
            <v>Fatin Faseeha Binti Mohamad Salleh</v>
          </cell>
        </row>
        <row r="50">
          <cell r="C50" t="str">
            <v>Haliza Binti Thamby Abdullah</v>
          </cell>
        </row>
        <row r="51">
          <cell r="C51" t="str">
            <v>Harris Faisal Bin Ya'Cob</v>
          </cell>
        </row>
        <row r="52">
          <cell r="C52" t="str">
            <v>Hasleen Isnin</v>
          </cell>
        </row>
        <row r="53">
          <cell r="C53" t="str">
            <v>Haslini Binti Hassan</v>
          </cell>
        </row>
        <row r="54">
          <cell r="C54" t="str">
            <v>Hasliza Binti Muhammad Salleh</v>
          </cell>
        </row>
        <row r="55">
          <cell r="C55" t="str">
            <v>Hazana Aida Binti Harun</v>
          </cell>
        </row>
        <row r="56">
          <cell r="C56" t="str">
            <v>Helmi Faisal Bin Fuad</v>
          </cell>
        </row>
        <row r="57">
          <cell r="C57" t="str">
            <v>Helmy Iskandar Bin Nofan</v>
          </cell>
        </row>
        <row r="58">
          <cell r="C58" t="str">
            <v>Hisam Bin Sanip</v>
          </cell>
        </row>
        <row r="59">
          <cell r="C59" t="str">
            <v>Hj Abdul Halim Bin Abdullah</v>
          </cell>
        </row>
        <row r="60">
          <cell r="C60" t="str">
            <v>Ho Kah Chun</v>
          </cell>
        </row>
        <row r="61">
          <cell r="C61" t="str">
            <v>Huda Zafirah Binti A Rashid</v>
          </cell>
        </row>
        <row r="62">
          <cell r="C62" t="str">
            <v>Huraizi Bin Zazili</v>
          </cell>
        </row>
        <row r="63">
          <cell r="C63" t="str">
            <v>Ida Azrina Binti Mazlan</v>
          </cell>
        </row>
        <row r="64">
          <cell r="C64" t="str">
            <v>Intan Suria Binti Aris</v>
          </cell>
        </row>
        <row r="65">
          <cell r="C65" t="str">
            <v>Juhairi Bin Hashim</v>
          </cell>
        </row>
        <row r="66">
          <cell r="C66" t="str">
            <v>Juliana Binti Abdul Rashid</v>
          </cell>
        </row>
        <row r="67">
          <cell r="C67" t="str">
            <v>Kamal Hafiz Bin Omer</v>
          </cell>
        </row>
        <row r="68">
          <cell r="C68" t="str">
            <v>Kamarudzaman Bin Mat Rejab</v>
          </cell>
        </row>
        <row r="69">
          <cell r="C69" t="str">
            <v>Khairiah Binti Abdul Hamid</v>
          </cell>
        </row>
        <row r="70">
          <cell r="C70" t="str">
            <v>Khairil Azlan Bin Rasemi</v>
          </cell>
        </row>
        <row r="71">
          <cell r="C71" t="str">
            <v>Khairolfaris Bin Faridun</v>
          </cell>
        </row>
        <row r="72">
          <cell r="C72" t="str">
            <v>Khairul Anuar Bin Munandar</v>
          </cell>
        </row>
        <row r="73">
          <cell r="C73" t="str">
            <v>Khalid Bin Ramli</v>
          </cell>
        </row>
        <row r="74">
          <cell r="C74" t="str">
            <v>Khushairi Bin Ahmad Suhaimi</v>
          </cell>
        </row>
        <row r="75">
          <cell r="C75" t="str">
            <v>Lai Charng Thiam</v>
          </cell>
        </row>
        <row r="76">
          <cell r="C76" t="str">
            <v>Lam Soon Tak</v>
          </cell>
        </row>
        <row r="77">
          <cell r="C77" t="str">
            <v>Majidah Binti Ahmad</v>
          </cell>
        </row>
        <row r="78">
          <cell r="C78" t="str">
            <v>Marziana Binti Mohamad</v>
          </cell>
        </row>
        <row r="79">
          <cell r="C79" t="str">
            <v>Mazyana Binti Md Said</v>
          </cell>
        </row>
        <row r="80">
          <cell r="C80" t="str">
            <v>Md Yazid Bin Sharif</v>
          </cell>
        </row>
        <row r="81">
          <cell r="C81" t="str">
            <v>Mior Mahathir Bin Mior Sallehuddin</v>
          </cell>
        </row>
        <row r="82">
          <cell r="C82" t="str">
            <v>Mohamed Suffian Bin Awang</v>
          </cell>
        </row>
        <row r="83">
          <cell r="C83" t="str">
            <v>Mohammad Bin Hassan</v>
          </cell>
        </row>
        <row r="84">
          <cell r="C84" t="str">
            <v>Mohammad Nazam Bin Surif</v>
          </cell>
        </row>
        <row r="85">
          <cell r="C85" t="str">
            <v>Mohammed Ghazali Bin Mohamed Said</v>
          </cell>
        </row>
        <row r="86">
          <cell r="C86" t="str">
            <v>Mohd Adib Bin Nik Mahmood</v>
          </cell>
        </row>
        <row r="87">
          <cell r="C87" t="str">
            <v>Mohd Faizuri Bin Husain</v>
          </cell>
        </row>
        <row r="88">
          <cell r="C88" t="str">
            <v>Mohd Fazli Bin Abd Majid</v>
          </cell>
        </row>
        <row r="89">
          <cell r="C89" t="str">
            <v>Mohd Firdaus Bin Abd Hamid</v>
          </cell>
        </row>
        <row r="90">
          <cell r="C90" t="str">
            <v>Mohd Firdaus Bin Mohd Farook</v>
          </cell>
        </row>
        <row r="91">
          <cell r="C91" t="str">
            <v>Mohd Hafiz Bin Abu Samah</v>
          </cell>
        </row>
        <row r="92">
          <cell r="C92" t="str">
            <v>Mohd Hafizol Shafirul B Azhar</v>
          </cell>
        </row>
        <row r="93">
          <cell r="C93" t="str">
            <v>Mohd Hafsyam Bin Kamarudin</v>
          </cell>
        </row>
        <row r="94">
          <cell r="C94" t="str">
            <v>Mohd Harry Bin Ramle</v>
          </cell>
        </row>
        <row r="95">
          <cell r="C95" t="str">
            <v>Mohd Hasrolnizam Bin Md Noh</v>
          </cell>
        </row>
        <row r="96">
          <cell r="C96" t="str">
            <v>Mohd Izham Bin Othman</v>
          </cell>
        </row>
        <row r="97">
          <cell r="C97" t="str">
            <v>Mohd Khairussani Bin Elias</v>
          </cell>
        </row>
        <row r="98">
          <cell r="C98" t="str">
            <v>Mohd Naif Bin Mohd Rodzi</v>
          </cell>
        </row>
        <row r="99">
          <cell r="C99" t="str">
            <v>Mohd Nasaruddin Bin Ab. Rahman</v>
          </cell>
        </row>
        <row r="100">
          <cell r="C100" t="str">
            <v>Mohd Osman Bin Mohd Hassan</v>
          </cell>
        </row>
        <row r="101">
          <cell r="C101" t="str">
            <v>Mohd Radzi Bin Rasli</v>
          </cell>
        </row>
        <row r="102">
          <cell r="C102" t="str">
            <v>Mohd Rodzi Bin Muhamed @ Che Harun</v>
          </cell>
        </row>
        <row r="103">
          <cell r="C103" t="str">
            <v>Mohd Roslee Bin Mohd Ali Lee</v>
          </cell>
        </row>
        <row r="104">
          <cell r="C104" t="str">
            <v>Mohd Salleh Bin Mohd Ali</v>
          </cell>
        </row>
        <row r="105">
          <cell r="C105" t="str">
            <v>Mohd Suhaimi Bin Abdul Kudus</v>
          </cell>
        </row>
        <row r="106">
          <cell r="C106" t="str">
            <v>Mohd Yazil Elham Bin Mohamed@Yahya</v>
          </cell>
        </row>
        <row r="107">
          <cell r="C107" t="str">
            <v>Mohd Zaffa Bin Mohd Yusop</v>
          </cell>
        </row>
        <row r="108">
          <cell r="C108" t="str">
            <v>Mohd Zahrain Bin Zainol</v>
          </cell>
        </row>
        <row r="109">
          <cell r="C109" t="str">
            <v>Mohd Zainon Bin Ahmad</v>
          </cell>
        </row>
        <row r="110">
          <cell r="C110" t="str">
            <v>Mohd Zuwairi Bin Mohd Yunus</v>
          </cell>
        </row>
        <row r="111">
          <cell r="C111" t="str">
            <v>Muhamad Aswad Bin Abdul Rahim</v>
          </cell>
        </row>
        <row r="112">
          <cell r="C112" t="str">
            <v>Muhamad Firdouse Bin Yaacob</v>
          </cell>
        </row>
        <row r="113">
          <cell r="C113" t="str">
            <v>Muhamad Safwan Bin Rashid</v>
          </cell>
        </row>
        <row r="114">
          <cell r="C114" t="str">
            <v>Muhamad Shukri Bin Azriy</v>
          </cell>
        </row>
        <row r="115">
          <cell r="C115" t="str">
            <v>Muhamad Zulaizat Bin Abdull Rahman</v>
          </cell>
        </row>
        <row r="116">
          <cell r="C116" t="str">
            <v>Muhammad Akram Bin Ismail</v>
          </cell>
        </row>
        <row r="117">
          <cell r="C117" t="str">
            <v>Muhammad Fariz Bin Azhar</v>
          </cell>
        </row>
        <row r="118">
          <cell r="C118" t="str">
            <v>Muhammad Hadzrin Bin Mahdi</v>
          </cell>
        </row>
        <row r="119">
          <cell r="C119" t="str">
            <v>Muhammad Hafiidz Bin Amer Hamzah</v>
          </cell>
        </row>
        <row r="120">
          <cell r="C120" t="str">
            <v>Muhammad Hakimi Bin Zolkefle</v>
          </cell>
        </row>
        <row r="121">
          <cell r="C121" t="str">
            <v>Muhammad Nasri Bin Abdul Malek</v>
          </cell>
        </row>
        <row r="122">
          <cell r="C122" t="str">
            <v>Muhammad Omar Bin Othman</v>
          </cell>
        </row>
        <row r="123">
          <cell r="C123" t="str">
            <v>Musmina Bt Ahmad Mustaffa</v>
          </cell>
        </row>
        <row r="124">
          <cell r="C124" t="str">
            <v>Muzafar Bin Mohamed</v>
          </cell>
        </row>
        <row r="125">
          <cell r="C125" t="str">
            <v>Nabihah Binti Lokman</v>
          </cell>
        </row>
        <row r="126">
          <cell r="C126" t="str">
            <v>Nadrul Shaqman Bin Nor Zainal</v>
          </cell>
        </row>
        <row r="127">
          <cell r="C127" t="str">
            <v>Nadwa Binti Nasah</v>
          </cell>
        </row>
        <row r="128">
          <cell r="C128" t="str">
            <v>Neil Arthur Edmonds</v>
          </cell>
        </row>
        <row r="129">
          <cell r="C129" t="str">
            <v>Nik Athirah Binti Nik Mohamad Pena</v>
          </cell>
        </row>
        <row r="130">
          <cell r="C130" t="str">
            <v>Nik Mohd Dhiyafullah Bin Nik Din</v>
          </cell>
        </row>
        <row r="131">
          <cell r="C131" t="str">
            <v>Nina Munira Binti Naharuddin</v>
          </cell>
        </row>
        <row r="132">
          <cell r="C132" t="str">
            <v>Nizam Bin Tajuddin</v>
          </cell>
        </row>
        <row r="133">
          <cell r="C133" t="str">
            <v>Noor Alwani Binti Othman</v>
          </cell>
        </row>
        <row r="134">
          <cell r="C134" t="str">
            <v>Noor Effendy Bin Othman</v>
          </cell>
        </row>
        <row r="135">
          <cell r="C135" t="str">
            <v>Noor Kasuma Binti Ariffin</v>
          </cell>
        </row>
        <row r="136">
          <cell r="C136" t="str">
            <v>Nooraziah Binti Md Sood</v>
          </cell>
        </row>
        <row r="137">
          <cell r="C137" t="str">
            <v>Noorul Amilin Binti Mohd Daud</v>
          </cell>
        </row>
        <row r="138">
          <cell r="C138" t="str">
            <v>Nor Anita Binti Idris</v>
          </cell>
        </row>
        <row r="139">
          <cell r="C139" t="str">
            <v>Nor Azman Bin Mohd Yusoff</v>
          </cell>
        </row>
        <row r="140">
          <cell r="C140" t="str">
            <v>Nor Hana Binti Abd Rahman</v>
          </cell>
        </row>
        <row r="141">
          <cell r="C141" t="str">
            <v>Nor Hashimah Hashim</v>
          </cell>
        </row>
        <row r="142">
          <cell r="C142" t="str">
            <v>Nor Muhammad Saiful Bin Kamar</v>
          </cell>
        </row>
        <row r="143">
          <cell r="C143" t="str">
            <v>Nor Nashreef Bin Nor Azmi</v>
          </cell>
        </row>
        <row r="144">
          <cell r="C144" t="str">
            <v>Nor Sorfina Binti Mohammad Hafidz</v>
          </cell>
        </row>
        <row r="145">
          <cell r="C145" t="str">
            <v>Nor Zuriana Binti Mohamad</v>
          </cell>
        </row>
        <row r="146">
          <cell r="C146" t="str">
            <v>Norashikin Binti Abdullah Shan</v>
          </cell>
        </row>
        <row r="147">
          <cell r="C147" t="str">
            <v>Norashura Nordin</v>
          </cell>
        </row>
        <row r="148">
          <cell r="C148" t="str">
            <v>Norasiah Binti Ramli</v>
          </cell>
        </row>
        <row r="149">
          <cell r="C149" t="str">
            <v>Norazian Binti Salaman Mohamed Salamu</v>
          </cell>
        </row>
        <row r="150">
          <cell r="C150" t="str">
            <v>Norhazwani Binti Basiran</v>
          </cell>
        </row>
        <row r="151">
          <cell r="C151" t="str">
            <v>Norlaili Binti Mat Isa</v>
          </cell>
        </row>
        <row r="152">
          <cell r="C152" t="str">
            <v>Norsyuhaini Binti Muhamad Yunos</v>
          </cell>
        </row>
        <row r="153">
          <cell r="C153" t="str">
            <v>Nur Alisha Ping</v>
          </cell>
        </row>
        <row r="154">
          <cell r="C154" t="str">
            <v>Nur Amanina Binti Ahmad Azman</v>
          </cell>
        </row>
        <row r="155">
          <cell r="C155" t="str">
            <v>Nur Arija Binti Abdullah</v>
          </cell>
        </row>
        <row r="156">
          <cell r="C156" t="str">
            <v>Nuranisa Binte Abdul Rashid</v>
          </cell>
        </row>
        <row r="157">
          <cell r="C157" t="str">
            <v>Nurashikin Mansoor</v>
          </cell>
        </row>
        <row r="158">
          <cell r="C158" t="str">
            <v>Nurhana Ayu Binti Mohd Yusof</v>
          </cell>
        </row>
        <row r="159">
          <cell r="C159" t="str">
            <v>Nurimasha Binti Jamal</v>
          </cell>
        </row>
        <row r="160">
          <cell r="C160" t="str">
            <v>Nurul Atiqah Binti Mohd Ikhwanizam Shashi</v>
          </cell>
        </row>
        <row r="161">
          <cell r="C161" t="str">
            <v>Nurul Nabilah Binti Ahmat</v>
          </cell>
        </row>
        <row r="162">
          <cell r="C162" t="str">
            <v>Nurul Nadiah Binti Norizan</v>
          </cell>
        </row>
        <row r="163">
          <cell r="C163" t="str">
            <v>Nurzairyana Binti Abdul Sani</v>
          </cell>
        </row>
        <row r="164">
          <cell r="C164" t="str">
            <v>Nuurrarienna Binti Che Hashim</v>
          </cell>
        </row>
        <row r="165">
          <cell r="C165" t="str">
            <v>Ozanul Ezree Bin Othman</v>
          </cell>
        </row>
        <row r="166">
          <cell r="C166" t="str">
            <v>Polyanna Kaur A/P Garshan Singh</v>
          </cell>
        </row>
        <row r="167">
          <cell r="C167" t="str">
            <v>Putih Bin Atan</v>
          </cell>
        </row>
        <row r="168">
          <cell r="C168" t="str">
            <v>Putri Rovina Suzrin Bt Megat Khashusaini</v>
          </cell>
        </row>
        <row r="169">
          <cell r="C169" t="str">
            <v>Qatilah@Nabilah Binti Mohd Yusoff</v>
          </cell>
        </row>
        <row r="170">
          <cell r="C170" t="str">
            <v>Rabiatun Binti Abd Wahab</v>
          </cell>
        </row>
        <row r="171">
          <cell r="C171" t="str">
            <v>Rafiza Binti Abdul Rahman</v>
          </cell>
        </row>
        <row r="172">
          <cell r="C172" t="str">
            <v>Raja Anis Fariza Binti Raja Zulkipli</v>
          </cell>
        </row>
        <row r="173">
          <cell r="C173" t="str">
            <v>Raja Norida Binti Raja Rahaizat</v>
          </cell>
        </row>
        <row r="174">
          <cell r="C174" t="str">
            <v>Rameson A/L Nallusamy</v>
          </cell>
        </row>
        <row r="175">
          <cell r="C175" t="str">
            <v>Rasyidatul Munirah Binti Mohamad Zaini</v>
          </cell>
        </row>
        <row r="176">
          <cell r="C176" t="str">
            <v>Ratna Sari Eedora Binti Mohd Azmi</v>
          </cell>
        </row>
        <row r="177">
          <cell r="C177" t="str">
            <v>Razlen Binti Dahlan</v>
          </cell>
        </row>
        <row r="178">
          <cell r="C178" t="str">
            <v>Rijalul Fauzi Bin Mustapa</v>
          </cell>
        </row>
        <row r="179">
          <cell r="C179" t="str">
            <v>Rozita Binti Mohd Jaafar</v>
          </cell>
        </row>
        <row r="180">
          <cell r="C180" t="str">
            <v>Rozliani Binti Rosli</v>
          </cell>
        </row>
        <row r="181">
          <cell r="C181" t="str">
            <v>Rushland Phang Bin Abdullah</v>
          </cell>
        </row>
        <row r="182">
          <cell r="C182" t="str">
            <v>Ruzanna Binti Abdul Manap</v>
          </cell>
        </row>
        <row r="183">
          <cell r="C183" t="str">
            <v>Saidatun Najmiah Binti Mohd Jamil</v>
          </cell>
        </row>
        <row r="184">
          <cell r="C184" t="str">
            <v>Saiful Rafizal Bin Abd Razak</v>
          </cell>
        </row>
        <row r="185">
          <cell r="C185" t="str">
            <v>Salim Bin Mohd Sidek</v>
          </cell>
        </row>
        <row r="186">
          <cell r="C186" t="str">
            <v>Sallehuddin Bin Mohd Yusop</v>
          </cell>
        </row>
        <row r="187">
          <cell r="C187" t="str">
            <v>Saufi Afiq 'Aimaduddin Bin Mohd Supian</v>
          </cell>
        </row>
        <row r="188">
          <cell r="C188" t="str">
            <v>Shahida Binti Shamsuddin</v>
          </cell>
        </row>
        <row r="189">
          <cell r="C189" t="str">
            <v>Shaifol Nizam Bin Samsudin</v>
          </cell>
        </row>
        <row r="190">
          <cell r="C190" t="str">
            <v>Shaiifa Ema Binti Ezanee</v>
          </cell>
        </row>
        <row r="191">
          <cell r="C191" t="str">
            <v>Sharudin Bin Sarimin</v>
          </cell>
        </row>
        <row r="192">
          <cell r="C192" t="str">
            <v>Shazana Binti Othman</v>
          </cell>
        </row>
        <row r="193">
          <cell r="C193" t="str">
            <v>Shazrina Binti Othman</v>
          </cell>
        </row>
        <row r="194">
          <cell r="C194" t="str">
            <v>Sherhan Fariz Tan Bin Mohd Adi Tan</v>
          </cell>
        </row>
        <row r="195">
          <cell r="C195" t="str">
            <v>Shuhaidi Bin Shariff</v>
          </cell>
        </row>
        <row r="196">
          <cell r="C196" t="str">
            <v>Siti Aisyah Binti Mustapha</v>
          </cell>
        </row>
        <row r="197">
          <cell r="C197" t="str">
            <v>Siti Suzaeka Binti Safain</v>
          </cell>
        </row>
        <row r="198">
          <cell r="C198" t="str">
            <v>Sophia Anyi</v>
          </cell>
        </row>
        <row r="199">
          <cell r="C199" t="str">
            <v>Suhana Binti Shahrir</v>
          </cell>
        </row>
        <row r="200">
          <cell r="C200" t="str">
            <v>Syamsul Hezri Bin Ali Badaruddin</v>
          </cell>
        </row>
        <row r="201">
          <cell r="C201" t="str">
            <v>Syed Iskandar Shah Bin Syed Abu Bakar</v>
          </cell>
        </row>
        <row r="202">
          <cell r="C202" t="str">
            <v>Syed Nasser Bin Syed Abdul Hamid</v>
          </cell>
        </row>
        <row r="203">
          <cell r="C203" t="str">
            <v>Taminnuddin Kamaruddin</v>
          </cell>
        </row>
        <row r="204">
          <cell r="C204" t="str">
            <v>Tengku Muhammad Aiezuddin Shah Bin Tengku Iskandar Abu Bakar</v>
          </cell>
        </row>
        <row r="205">
          <cell r="C205" t="str">
            <v>Wan Aizat Arif Bin Wan Othman</v>
          </cell>
        </row>
        <row r="206">
          <cell r="C206" t="str">
            <v>Wan Mohamad Nasbi Bin Wan Mohamad</v>
          </cell>
        </row>
        <row r="207">
          <cell r="C207" t="str">
            <v>Wan Mohd Faiz Izmee Bin Wan Zainulddin</v>
          </cell>
        </row>
        <row r="208">
          <cell r="C208" t="str">
            <v>Wan Muhammad Hamka Bin Wan Shamsudin</v>
          </cell>
        </row>
        <row r="209">
          <cell r="C209" t="str">
            <v>Wira Akmal Bin Mohamed</v>
          </cell>
        </row>
        <row r="210">
          <cell r="C210" t="str">
            <v>Wong Siaw Cheng</v>
          </cell>
        </row>
        <row r="211">
          <cell r="C211" t="str">
            <v>Yusrizal Mohd Yusof</v>
          </cell>
        </row>
        <row r="212">
          <cell r="C212" t="str">
            <v>Zahrul Azri Bin Zainal Azmi</v>
          </cell>
        </row>
        <row r="213">
          <cell r="C213" t="str">
            <v>Zainol Bin Ahmed</v>
          </cell>
        </row>
        <row r="214">
          <cell r="C214" t="str">
            <v>Zarulakmar Bin Abd Aziz</v>
          </cell>
        </row>
        <row r="215">
          <cell r="C215" t="str">
            <v>Zul Hairi Bin Zolkapli</v>
          </cell>
        </row>
        <row r="216">
          <cell r="C216" t="str">
            <v>Zulfikri Bin Hashim</v>
          </cell>
        </row>
        <row r="217">
          <cell r="C217" t="str">
            <v>Adlin Atikah Binti Ahmad Husni</v>
          </cell>
        </row>
        <row r="218">
          <cell r="C218" t="str">
            <v>Rosnizah Kamaruddin</v>
          </cell>
        </row>
        <row r="219">
          <cell r="C219" t="str">
            <v>Rusnida Jusoh</v>
          </cell>
        </row>
        <row r="220">
          <cell r="C220" t="str">
            <v>Zaimah Zainal</v>
          </cell>
        </row>
        <row r="221">
          <cell r="C221" t="str">
            <v>Syamimi Yahaya</v>
          </cell>
        </row>
        <row r="222">
          <cell r="C222" t="str">
            <v>Shazwan Zaidi</v>
          </cell>
        </row>
        <row r="223">
          <cell r="C223" t="str">
            <v>Mohd Nizam Ordin</v>
          </cell>
        </row>
        <row r="224">
          <cell r="C224" t="str">
            <v>Mohd Zulfadly Abd Majid</v>
          </cell>
        </row>
        <row r="225">
          <cell r="C225" t="str">
            <v>Anis Nabilla Abdul Razak</v>
          </cell>
        </row>
        <row r="226">
          <cell r="C226" t="str">
            <v>Raja Intan Soffinas</v>
          </cell>
        </row>
        <row r="227">
          <cell r="C227" t="str">
            <v>Farah Mohd Nizal</v>
          </cell>
        </row>
        <row r="228">
          <cell r="C228" t="str">
            <v>Muhammad Arifuddin</v>
          </cell>
        </row>
        <row r="229">
          <cell r="C229" t="str">
            <v>Analella Anak Intai</v>
          </cell>
        </row>
        <row r="230">
          <cell r="C230" t="str">
            <v>Muhamad Faris Md Yusof</v>
          </cell>
        </row>
        <row r="231">
          <cell r="C231" t="str">
            <v>To be assigned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Terms"/>
      <sheetName val="Corp. Achievement"/>
      <sheetName val="Oper. Achievement"/>
      <sheetName val="Task Force Reporting"/>
      <sheetName val="Sheet2"/>
      <sheetName val="FR Masterlist"/>
      <sheetName val="CorporateKPI"/>
      <sheetName val="Project Bucket"/>
      <sheetName val="Sheet1"/>
      <sheetName val="Dashboard"/>
      <sheetName val="Timeline"/>
      <sheetName val="Finance"/>
      <sheetName val="ProjectList"/>
      <sheetName val="Parliament"/>
      <sheetName val="F-Data"/>
      <sheetName val="PDRC Report"/>
      <sheetName val="HOT!"/>
      <sheetName val="MOC Report"/>
      <sheetName val="ProjectManager"/>
      <sheetName val="Withdrawn"/>
      <sheetName val="Project"/>
      <sheetName val="Analysis"/>
      <sheetName val="Sheet3"/>
      <sheetName val="Data"/>
      <sheetName val="BD"/>
      <sheetName val="VM"/>
      <sheetName val="L&amp;S"/>
      <sheetName val="L"/>
      <sheetName val="P"/>
      <sheetName val="C"/>
      <sheetName val="CM"/>
      <sheetName val="F"/>
      <sheetName val="PA"/>
      <sheetName val="AM"/>
      <sheetName val="MI"/>
      <sheetName val="Home"/>
      <sheetName val="Hub"/>
      <sheetName val="Sales"/>
      <sheetName val="Credit"/>
      <sheetName val="DA"/>
      <sheetName val="Cust Mgmt"/>
      <sheetName val="Staff List"/>
    </sheetNames>
    <sheetDataSet>
      <sheetData sheetId="0"/>
      <sheetData sheetId="1">
        <row r="6">
          <cell r="B6" t="str">
            <v>Yes</v>
          </cell>
        </row>
        <row r="42">
          <cell r="B42" t="str">
            <v>Johor</v>
          </cell>
        </row>
        <row r="43">
          <cell r="B43" t="str">
            <v>Kedah</v>
          </cell>
        </row>
        <row r="44">
          <cell r="B44" t="str">
            <v>Kelantan</v>
          </cell>
        </row>
        <row r="45">
          <cell r="B45" t="str">
            <v>Melaka</v>
          </cell>
        </row>
        <row r="46">
          <cell r="B46" t="str">
            <v>Negeri Sembilan</v>
          </cell>
        </row>
        <row r="47">
          <cell r="B47" t="str">
            <v>Pahang</v>
          </cell>
        </row>
        <row r="48">
          <cell r="B48" t="str">
            <v>Penang</v>
          </cell>
        </row>
        <row r="49">
          <cell r="B49" t="str">
            <v>Perak</v>
          </cell>
        </row>
        <row r="50">
          <cell r="B50" t="str">
            <v>Perlis</v>
          </cell>
        </row>
        <row r="51">
          <cell r="B51" t="str">
            <v>Sabah</v>
          </cell>
        </row>
        <row r="52">
          <cell r="B52" t="str">
            <v>Sarawak</v>
          </cell>
        </row>
        <row r="53">
          <cell r="B53" t="str">
            <v>Selangor</v>
          </cell>
        </row>
        <row r="54">
          <cell r="B54" t="str">
            <v>Terengganu</v>
          </cell>
        </row>
        <row r="55">
          <cell r="B55" t="str">
            <v>WP Kuala Lumpur</v>
          </cell>
        </row>
        <row r="56">
          <cell r="B56" t="str">
            <v>WP Putrajaya</v>
          </cell>
        </row>
        <row r="60">
          <cell r="B60" t="str">
            <v>Urban</v>
          </cell>
        </row>
        <row r="61">
          <cell r="B61" t="str">
            <v>Suburban</v>
          </cell>
        </row>
        <row r="62">
          <cell r="B62" t="str">
            <v>New Urban</v>
          </cell>
        </row>
        <row r="66">
          <cell r="C66" t="str">
            <v>SPA</v>
          </cell>
        </row>
        <row r="67">
          <cell r="C67" t="str">
            <v>PD</v>
          </cell>
        </row>
        <row r="68">
          <cell r="C68" t="str">
            <v>JV</v>
          </cell>
        </row>
        <row r="69">
          <cell r="C69" t="str">
            <v>EPU</v>
          </cell>
        </row>
        <row r="70">
          <cell r="C70" t="str">
            <v>UKAS</v>
          </cell>
        </row>
        <row r="71">
          <cell r="C71" t="str">
            <v>Others</v>
          </cell>
        </row>
        <row r="75">
          <cell r="B75" t="str">
            <v>Country Lease</v>
          </cell>
        </row>
        <row r="76">
          <cell r="B76" t="str">
            <v>FLC Land</v>
          </cell>
        </row>
        <row r="77">
          <cell r="B77" t="str">
            <v>Malacca Customary Land</v>
          </cell>
        </row>
        <row r="78">
          <cell r="B78" t="str">
            <v>Malay Reserve Land</v>
          </cell>
        </row>
        <row r="79">
          <cell r="B79" t="str">
            <v>Native Land</v>
          </cell>
        </row>
        <row r="80">
          <cell r="B80" t="str">
            <v>Private Land</v>
          </cell>
        </row>
        <row r="81">
          <cell r="B81" t="str">
            <v>State Land</v>
          </cell>
        </row>
        <row r="82">
          <cell r="B82" t="str">
            <v>Others</v>
          </cell>
        </row>
        <row r="86">
          <cell r="B86" t="str">
            <v>Agriculture</v>
          </cell>
        </row>
        <row r="87">
          <cell r="B87" t="str">
            <v>Building</v>
          </cell>
        </row>
        <row r="88">
          <cell r="B88" t="str">
            <v>Commercial</v>
          </cell>
        </row>
        <row r="89">
          <cell r="B89" t="str">
            <v>First Grade</v>
          </cell>
        </row>
        <row r="90">
          <cell r="B90" t="str">
            <v>Industrial</v>
          </cell>
        </row>
        <row r="91">
          <cell r="B91" t="str">
            <v>Mixed</v>
          </cell>
        </row>
        <row r="92">
          <cell r="B92" t="str">
            <v>Town</v>
          </cell>
        </row>
        <row r="93">
          <cell r="B93" t="str">
            <v>None</v>
          </cell>
        </row>
        <row r="94">
          <cell r="B94" t="str">
            <v>Others</v>
          </cell>
        </row>
        <row r="95">
          <cell r="B95" t="str">
            <v>Residential</v>
          </cell>
        </row>
        <row r="99">
          <cell r="B99" t="str">
            <v>Landed</v>
          </cell>
        </row>
        <row r="100">
          <cell r="B100" t="str">
            <v>High-rise</v>
          </cell>
        </row>
        <row r="101">
          <cell r="B101" t="str">
            <v>Mixed</v>
          </cell>
        </row>
        <row r="102">
          <cell r="B102" t="str">
            <v>TOD</v>
          </cell>
        </row>
        <row r="103">
          <cell r="B103" t="str">
            <v>Others</v>
          </cell>
        </row>
        <row r="107">
          <cell r="B107" t="str">
            <v>Yes</v>
          </cell>
        </row>
        <row r="128">
          <cell r="B128" t="str">
            <v>C1 - Marketing and Hoarding</v>
          </cell>
        </row>
        <row r="129">
          <cell r="B129" t="str">
            <v>C2 - Soil Investigation</v>
          </cell>
        </row>
        <row r="130">
          <cell r="B130" t="str">
            <v>C3 - Site Clearing</v>
          </cell>
        </row>
        <row r="131">
          <cell r="B131" t="str">
            <v>C4 - Earthwork / Piling</v>
          </cell>
        </row>
        <row r="132">
          <cell r="B132" t="str">
            <v>C5 - Building</v>
          </cell>
        </row>
        <row r="133">
          <cell r="B133" t="str">
            <v>Completed</v>
          </cell>
        </row>
        <row r="137">
          <cell r="B137" t="str">
            <v>Completed</v>
          </cell>
        </row>
        <row r="141">
          <cell r="B141" t="str">
            <v>Yes</v>
          </cell>
        </row>
        <row r="142">
          <cell r="B142" t="str">
            <v>No</v>
          </cell>
        </row>
        <row r="143">
          <cell r="B143" t="str">
            <v>Pending Registration</v>
          </cell>
        </row>
        <row r="147">
          <cell r="B147" t="str">
            <v>Yes</v>
          </cell>
        </row>
        <row r="151">
          <cell r="B151" t="str">
            <v>Yes</v>
          </cell>
        </row>
        <row r="155">
          <cell r="B155" t="str">
            <v>Yes</v>
          </cell>
        </row>
        <row r="159">
          <cell r="B159" t="str">
            <v>1st Time Developer</v>
          </cell>
        </row>
        <row r="160">
          <cell r="B160" t="str">
            <v>Experienced Developer</v>
          </cell>
        </row>
        <row r="161">
          <cell r="B161" t="str">
            <v>1st Time Contractor</v>
          </cell>
        </row>
        <row r="162">
          <cell r="B162" t="str">
            <v>Experienced Contractor</v>
          </cell>
        </row>
        <row r="163">
          <cell r="B163" t="str">
            <v>Pending Document</v>
          </cell>
        </row>
        <row r="175">
          <cell r="B175" t="str">
            <v>Yes</v>
          </cell>
        </row>
        <row r="179">
          <cell r="B179" t="str">
            <v>Yes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W3">
            <v>57</v>
          </cell>
        </row>
        <row r="4">
          <cell r="W4">
            <v>68</v>
          </cell>
        </row>
        <row r="6">
          <cell r="B6" t="str">
            <v>All Projects</v>
          </cell>
        </row>
      </sheetData>
      <sheetData sheetId="12"/>
      <sheetData sheetId="13">
        <row r="3">
          <cell r="B3" t="str">
            <v>PR1MA @ 15TH MILE, KOTA SAMARAHAN</v>
          </cell>
          <cell r="E3" t="str">
            <v>AES BUILDERS SB</v>
          </cell>
          <cell r="K3" t="str">
            <v>Hj Abdul Halim Bin Abdullah</v>
          </cell>
          <cell r="N3" t="str">
            <v>Affin Bank</v>
          </cell>
        </row>
        <row r="4">
          <cell r="B4" t="str">
            <v>PR1MA @ A'FAMOSA</v>
          </cell>
          <cell r="E4" t="str">
            <v>AES BUILDERS SB</v>
          </cell>
          <cell r="K4" t="str">
            <v>Nor Hashimah Hashim</v>
          </cell>
          <cell r="N4" t="str">
            <v>MBSB Bank</v>
          </cell>
        </row>
        <row r="5">
          <cell r="B5" t="str">
            <v>PR1MA @ ALAM DAMAI</v>
          </cell>
          <cell r="E5" t="str">
            <v>AG BUMI HARTANAH SB</v>
          </cell>
          <cell r="K5" t="str">
            <v>Helmi Faisal Fuad</v>
          </cell>
          <cell r="N5" t="str">
            <v>Maybank</v>
          </cell>
        </row>
        <row r="6">
          <cell r="B6" t="str">
            <v>PR1MA @ ALOR GAJAH</v>
          </cell>
          <cell r="E6" t="str">
            <v>AGIBS ENGINEERING &amp; CONSTRUCTION SB</v>
          </cell>
          <cell r="K6" t="str">
            <v>Taminnuddin Kamaruddin</v>
          </cell>
          <cell r="N6" t="str">
            <v>RHB Bank</v>
          </cell>
        </row>
        <row r="7">
          <cell r="B7" t="str">
            <v>PR1MA @ AMAN PUTERI</v>
          </cell>
          <cell r="E7" t="str">
            <v>AIMAKON SB</v>
          </cell>
          <cell r="K7" t="str">
            <v>Muzafar Bin Mohamed</v>
          </cell>
          <cell r="N7" t="str">
            <v>CIMB Bank</v>
          </cell>
        </row>
        <row r="8">
          <cell r="B8" t="str">
            <v>PR1MA @ AYER PANAS</v>
          </cell>
          <cell r="E8" t="str">
            <v>ALFA LAGENDA SB</v>
          </cell>
          <cell r="K8">
            <v>0</v>
          </cell>
        </row>
        <row r="9">
          <cell r="B9" t="str">
            <v>PR1MA @ BAGAN PASIR</v>
          </cell>
          <cell r="E9" t="str">
            <v>AMBER SYNERGY SB</v>
          </cell>
          <cell r="K9">
            <v>0</v>
          </cell>
        </row>
        <row r="10">
          <cell r="B10" t="str">
            <v>PR1MA @ BAGAN SERAI</v>
          </cell>
          <cell r="E10" t="str">
            <v>ANTA RAYA SB</v>
          </cell>
          <cell r="K10">
            <v>0</v>
          </cell>
        </row>
        <row r="11">
          <cell r="B11" t="str">
            <v>PR1MA @ BAHAU</v>
          </cell>
          <cell r="E11" t="str">
            <v>ANTA RAYA SB</v>
          </cell>
          <cell r="K11">
            <v>0</v>
          </cell>
          <cell r="N11">
            <v>0</v>
          </cell>
        </row>
        <row r="12">
          <cell r="B12" t="str">
            <v>PR1MA @ BAKAR BATU</v>
          </cell>
          <cell r="E12" t="str">
            <v>ASIA ECO DEVELOPMENT SB</v>
          </cell>
          <cell r="K12">
            <v>0</v>
          </cell>
          <cell r="N12">
            <v>0</v>
          </cell>
        </row>
        <row r="13">
          <cell r="B13" t="str">
            <v>PR1MA @ BANDAR BAHARU</v>
          </cell>
          <cell r="E13" t="str">
            <v>ATURAN PRISMA SB</v>
          </cell>
        </row>
        <row r="14">
          <cell r="B14" t="str">
            <v>PR1MA @ BANDAR BUKIT MAHKOTA</v>
          </cell>
          <cell r="E14" t="str">
            <v>AUEI TERAS HOLDINGS SB</v>
          </cell>
        </row>
        <row r="15">
          <cell r="B15" t="str">
            <v>PR1MA @ BANDAR DAMANSARA</v>
          </cell>
          <cell r="E15" t="str">
            <v>AWAL YAKIN SB</v>
          </cell>
        </row>
        <row r="16">
          <cell r="B16" t="str">
            <v>PR1MA @ BANDAR LAYANGKASA</v>
          </cell>
          <cell r="E16" t="str">
            <v>AYRA ENGINEERING SB</v>
          </cell>
        </row>
        <row r="17">
          <cell r="B17" t="str">
            <v>PR1MA @ BANDAR LAYANGKASA 2</v>
          </cell>
          <cell r="E17" t="str">
            <v>AZAHAR AHMAD CONSTRUCTION SB</v>
          </cell>
        </row>
        <row r="18">
          <cell r="B18" t="str">
            <v>PR1MA @ BANDAR MERU RAYA</v>
          </cell>
          <cell r="E18" t="str">
            <v>BBGM TOK BALI DEVELOPMENT SB</v>
          </cell>
        </row>
        <row r="19">
          <cell r="B19" t="str">
            <v>PR1MA @ BANDAR SERI ALAM</v>
          </cell>
          <cell r="E19" t="str">
            <v>BINA MAJU SB</v>
          </cell>
        </row>
        <row r="20">
          <cell r="B20" t="str">
            <v>PR1MA @ BANDAR SERI ISKANDAR</v>
          </cell>
          <cell r="E20" t="str">
            <v>BINA PURI HOLDINGS BERHAD</v>
          </cell>
        </row>
        <row r="21">
          <cell r="B21" t="str">
            <v>PR1MA @ BANDAR TEKNOLOGI KAJANG</v>
          </cell>
          <cell r="E21" t="str">
            <v>BINA TERBIT SB</v>
          </cell>
        </row>
        <row r="22">
          <cell r="B22" t="str">
            <v>PR1MA @ BANDAR TUNJONG</v>
          </cell>
          <cell r="E22" t="str">
            <v>BINAPURI HOLDINGS BERHAD</v>
          </cell>
        </row>
        <row r="23">
          <cell r="B23" t="str">
            <v>PR1MA @ BATU 15</v>
          </cell>
          <cell r="E23" t="str">
            <v>BS CIVIL ENGINEERING SB</v>
          </cell>
        </row>
        <row r="24">
          <cell r="B24" t="str">
            <v>PR1MA @ BATU FERRINGHI</v>
          </cell>
          <cell r="E24" t="str">
            <v>BUILD TREKKER SB</v>
          </cell>
        </row>
        <row r="25">
          <cell r="B25" t="str">
            <v>PR1MA @ BATU PAHAT</v>
          </cell>
          <cell r="E25" t="str">
            <v>BUMI JELAPANG CORPORATION SB</v>
          </cell>
        </row>
        <row r="26">
          <cell r="B26" t="str">
            <v>PR1MA @ BATU RAKIT</v>
          </cell>
          <cell r="E26" t="str">
            <v>BUMITA SDN BHD</v>
          </cell>
        </row>
        <row r="27">
          <cell r="B27" t="str">
            <v>PR1MA @ BIDOR</v>
          </cell>
          <cell r="E27" t="str">
            <v>BUNTAR PROPERTIES SB</v>
          </cell>
        </row>
        <row r="28">
          <cell r="B28" t="str">
            <v>PR1MA @ BIDOR 2</v>
          </cell>
          <cell r="E28" t="str">
            <v>CAHAYA BUMIMAS SB (PHASE 1)</v>
          </cell>
        </row>
        <row r="29">
          <cell r="B29" t="str">
            <v>PR1MA @ BINTAWA RIVERFRONT</v>
          </cell>
          <cell r="E29" t="str">
            <v>CAHAYA BUMIMAS SB (PHASE 2)</v>
          </cell>
        </row>
        <row r="30">
          <cell r="B30" t="str">
            <v>PR1MA @ BINTULU</v>
          </cell>
          <cell r="E30" t="str">
            <v>CITRA HARTAMAS SB</v>
          </cell>
        </row>
        <row r="31">
          <cell r="B31" t="str">
            <v>PR1MA @ BORNEO COVE</v>
          </cell>
          <cell r="E31" t="str">
            <v>CODE PULSE SB</v>
          </cell>
        </row>
        <row r="32">
          <cell r="B32" t="str">
            <v>PR1MA @ BRICKFIELDS</v>
          </cell>
          <cell r="E32" t="str">
            <v>COMAYDA (M) SB</v>
          </cell>
        </row>
        <row r="33">
          <cell r="B33" t="str">
            <v>PR1MA @ BUKIT BARU</v>
          </cell>
          <cell r="E33" t="str">
            <v>CONCEPT - PR1MA</v>
          </cell>
        </row>
        <row r="34">
          <cell r="B34" t="str">
            <v>PR1MA @ BUKIT GELUGOR</v>
          </cell>
          <cell r="E34" t="str">
            <v>CYBERVIEW SB</v>
          </cell>
        </row>
        <row r="35">
          <cell r="B35" t="str">
            <v>PR1MA @ BUKIT JALIL</v>
          </cell>
          <cell r="E35" t="str">
            <v>CYPARK RESOURCES BERHAD</v>
          </cell>
        </row>
        <row r="36">
          <cell r="B36" t="str">
            <v>PR1MA @ BUKIT KATIL</v>
          </cell>
          <cell r="E36" t="str">
            <v>DAMAI ABADI SB</v>
          </cell>
        </row>
        <row r="37">
          <cell r="B37" t="str">
            <v>PR1MA @ BUKIT PAYUNG</v>
          </cell>
          <cell r="E37" t="str">
            <v>DARULAMAN REALTY SB</v>
          </cell>
        </row>
        <row r="38">
          <cell r="B38" t="str">
            <v>PR1MA @ CEMPAKA</v>
          </cell>
          <cell r="E38" t="str">
            <v>DENIA DEVELOPMENT SB</v>
          </cell>
        </row>
        <row r="39">
          <cell r="B39" t="str">
            <v>PR1MA @ CHANGLUN</v>
          </cell>
          <cell r="E39" t="str">
            <v>DETIK VENTURES SB</v>
          </cell>
        </row>
        <row r="40">
          <cell r="B40" t="str">
            <v>PR1MA @ CHEMOR</v>
          </cell>
          <cell r="E40" t="str">
            <v>DMIA BUILDERS SB</v>
          </cell>
        </row>
        <row r="41">
          <cell r="B41" t="str">
            <v>PR1MA @ CYBERJAYA</v>
          </cell>
          <cell r="E41" t="str">
            <v>EASTCAPE VISTA SB</v>
          </cell>
        </row>
        <row r="42">
          <cell r="B42" t="str">
            <v>PR1MA @ CYBERJAYA LAKEFRONT</v>
          </cell>
          <cell r="E42" t="str">
            <v>EXCEL FOCUS SB</v>
          </cell>
        </row>
        <row r="43">
          <cell r="B43" t="str">
            <v>PR1MA @ DAMAI</v>
          </cell>
          <cell r="E43" t="str">
            <v>FIRALEX SB</v>
          </cell>
        </row>
        <row r="44">
          <cell r="B44" t="str">
            <v>PR1MA @ DANGA BAY</v>
          </cell>
          <cell r="E44" t="str">
            <v>FIVE STAR METRO SB</v>
          </cell>
        </row>
        <row r="45">
          <cell r="B45" t="str">
            <v>PR1MA @ DANGA BAY (A5)</v>
          </cell>
          <cell r="E45" t="str">
            <v>FRANKY CONSTRUCTION SB</v>
          </cell>
        </row>
        <row r="46">
          <cell r="B46" t="str">
            <v>PR1MA @ DENGKIL</v>
          </cell>
          <cell r="E46" t="str">
            <v>FRANKY CONSTRUCTION SB</v>
          </cell>
        </row>
        <row r="47">
          <cell r="B47" t="str">
            <v>PR1MA @ D'MARINA</v>
          </cell>
          <cell r="E47" t="str">
            <v>GABUNGAN DEVELOPMENT SB</v>
          </cell>
        </row>
        <row r="48">
          <cell r="B48" t="str">
            <v>PR1MA @ DURIAN TUNGGAL</v>
          </cell>
          <cell r="E48" t="str">
            <v>GABUNGAN STRATEGIK SB</v>
          </cell>
        </row>
        <row r="49">
          <cell r="B49" t="str">
            <v>PR1MA @ FAIRPARK</v>
          </cell>
          <cell r="E49" t="str">
            <v>GAYA BELIAN SB</v>
          </cell>
        </row>
        <row r="50">
          <cell r="B50" t="str">
            <v>PR1MA @ FALIM</v>
          </cell>
          <cell r="E50" t="str">
            <v>GAYA BELIAN SB</v>
          </cell>
        </row>
        <row r="51">
          <cell r="B51" t="str">
            <v>PR1MA @ GAMBANG 1</v>
          </cell>
          <cell r="E51" t="str">
            <v>GEE CONSTRUCTION ENGINEERING SB</v>
          </cell>
        </row>
        <row r="52">
          <cell r="B52" t="str">
            <v>PR1MA @ GAMBANG 2</v>
          </cell>
          <cell r="E52" t="str">
            <v>GENGGAM BANGGA SB</v>
          </cell>
        </row>
        <row r="53">
          <cell r="B53" t="str">
            <v>PR1MA @ GAMBANG 3</v>
          </cell>
          <cell r="E53" t="str">
            <v>GEO CRETE SPECIALIST SB</v>
          </cell>
        </row>
        <row r="54">
          <cell r="B54" t="str">
            <v>PR1MA @ GAYANG</v>
          </cell>
          <cell r="E54" t="str">
            <v>GOH SE MIN &amp; SONS PROPERTIES SB</v>
          </cell>
        </row>
        <row r="55">
          <cell r="B55" t="str">
            <v>PR1MA @ GERIK</v>
          </cell>
          <cell r="E55" t="str">
            <v>GOLDEN CIGNET SB</v>
          </cell>
        </row>
        <row r="56">
          <cell r="B56" t="str">
            <v>PR1MA @ HOSBA</v>
          </cell>
          <cell r="E56" t="str">
            <v>GRANDMAS DEVELOPMENT SB</v>
          </cell>
        </row>
        <row r="57">
          <cell r="B57" t="str">
            <v>PR1MA @ HULU LANGAT</v>
          </cell>
          <cell r="E57" t="str">
            <v>GUGUSAN YAKIN SB</v>
          </cell>
        </row>
        <row r="58">
          <cell r="B58" t="str">
            <v>PR1MA @ HULU NERUS</v>
          </cell>
          <cell r="E58" t="str">
            <v>GUNUNG ASIA BINA ENGINEERING SB</v>
          </cell>
        </row>
        <row r="59">
          <cell r="B59" t="str">
            <v>PR1MA @ JALAN JUBILEE</v>
          </cell>
          <cell r="E59" t="str">
            <v>HAMID FAUZ SB</v>
          </cell>
        </row>
        <row r="60">
          <cell r="B60" t="str">
            <v>PR1MA @ JEJAWI</v>
          </cell>
          <cell r="E60" t="str">
            <v>HEKTAR BERLIAN SB</v>
          </cell>
        </row>
        <row r="61">
          <cell r="B61" t="str">
            <v>PR1MA @ JEJAWI 2</v>
          </cell>
          <cell r="E61" t="str">
            <v>HONG SENG CONSTRUCTION (E.M.) SB</v>
          </cell>
        </row>
        <row r="62">
          <cell r="B62" t="str">
            <v>PR1MA @ JUNJONG</v>
          </cell>
          <cell r="E62" t="str">
            <v>IDEAL CAPITAL VENTURES SB</v>
          </cell>
        </row>
        <row r="63">
          <cell r="B63" t="str">
            <v>PR1MA @ KAJANG</v>
          </cell>
          <cell r="E63" t="str">
            <v>INDOMAJU DEVELOPMENT SB</v>
          </cell>
        </row>
        <row r="64">
          <cell r="B64" t="str">
            <v>PR1MA @ KAJANG UTAMA</v>
          </cell>
          <cell r="E64" t="str">
            <v>INTEGRAL ACRES SB</v>
          </cell>
        </row>
        <row r="65">
          <cell r="B65" t="str">
            <v>PR1MA @ KAMPAR</v>
          </cell>
          <cell r="E65" t="str">
            <v>ISAGA UTARA SB</v>
          </cell>
        </row>
        <row r="66">
          <cell r="B66" t="str">
            <v>PR1MA @ KAMPUNG PALOH</v>
          </cell>
          <cell r="E66" t="str">
            <v>ISAGA UTARA SB</v>
          </cell>
        </row>
        <row r="67">
          <cell r="B67" t="str">
            <v>PR1MA @ KAMUNTING</v>
          </cell>
          <cell r="E67" t="str">
            <v>JEMMINGS SDN BHD</v>
          </cell>
        </row>
        <row r="68">
          <cell r="B68" t="str">
            <v>PR1MA @ KAMUNTING 2</v>
          </cell>
          <cell r="E68" t="str">
            <v>JERAM ANGGUN SB</v>
          </cell>
        </row>
        <row r="69">
          <cell r="B69" t="str">
            <v>PR1MA @ KENINGAU</v>
          </cell>
          <cell r="E69" t="str">
            <v>JERAM ANGGUN SB</v>
          </cell>
        </row>
        <row r="70">
          <cell r="B70" t="str">
            <v>PR1MA @ KG RUGADING</v>
          </cell>
          <cell r="E70" t="str">
            <v>JUARA CAHYA SARAWAK SB</v>
          </cell>
        </row>
        <row r="71">
          <cell r="B71" t="str">
            <v>PR1MA @ KIANSOM</v>
          </cell>
          <cell r="E71" t="str">
            <v>KAJANG RESOURCES CORPORATION SB</v>
          </cell>
        </row>
        <row r="72">
          <cell r="B72" t="str">
            <v>PR1MA @ KIBUNUT</v>
          </cell>
          <cell r="E72" t="str">
            <v>KESUMAS SB</v>
          </cell>
        </row>
        <row r="73">
          <cell r="B73" t="str">
            <v>PR1MA @ KIJAL</v>
          </cell>
          <cell r="E73" t="str">
            <v>KINTA BAKTI SB</v>
          </cell>
        </row>
        <row r="74">
          <cell r="B74" t="str">
            <v>PR1MA @ KINARUT SOUTH</v>
          </cell>
          <cell r="E74" t="str">
            <v>KLM DEVELOPMENT SB</v>
          </cell>
        </row>
        <row r="75">
          <cell r="B75" t="str">
            <v>PR1MA @ KLANG SENTRAL</v>
          </cell>
          <cell r="E75" t="str">
            <v>KNOWLEDGE ESTATE SB</v>
          </cell>
        </row>
        <row r="76">
          <cell r="B76" t="str">
            <v>PR1MA @ KLEBANG 1</v>
          </cell>
          <cell r="E76" t="str">
            <v>KONSORTIUM KONTRAKTOR MELAYU (KELANTAN) SB</v>
          </cell>
        </row>
        <row r="77">
          <cell r="B77" t="str">
            <v>PR1MA @ KLEBANG 2</v>
          </cell>
          <cell r="E77" t="str">
            <v>KOWAMAS DEVELOPMENT SB</v>
          </cell>
        </row>
        <row r="78">
          <cell r="B78" t="str">
            <v>PR1MA @ KLUANG</v>
          </cell>
          <cell r="E78" t="str">
            <v>KPRJ BUILDERS SDN BHD</v>
          </cell>
        </row>
        <row r="79">
          <cell r="B79" t="str">
            <v>PR1MA @ KOK LANAS</v>
          </cell>
          <cell r="E79" t="str">
            <v>KPRJ BUILDERS SDN BHD</v>
          </cell>
        </row>
        <row r="80">
          <cell r="B80" t="str">
            <v>PR1MA @ KOTA KINABATANGAN</v>
          </cell>
          <cell r="E80" t="str">
            <v>KPRJ BUILDERS SDN BHD</v>
          </cell>
        </row>
        <row r="81">
          <cell r="B81" t="str">
            <v>PR1MA @ KOTA LAKSAMANA</v>
          </cell>
          <cell r="E81" t="str">
            <v>KPRJ BUILDERS SDN BHD</v>
          </cell>
        </row>
        <row r="82">
          <cell r="B82" t="str">
            <v>PR1MA @ KOTA MARUDU</v>
          </cell>
          <cell r="E82" t="str">
            <v>KPRJ BUILDERS SDN BHD</v>
          </cell>
        </row>
        <row r="83">
          <cell r="B83" t="str">
            <v>PR1MA @ KOTA MARUDU 2</v>
          </cell>
          <cell r="E83" t="str">
            <v>KPRJ BUILDERS SDN BHD</v>
          </cell>
        </row>
        <row r="84">
          <cell r="B84" t="str">
            <v>PR1MA @ KOTA PETRA</v>
          </cell>
          <cell r="E84" t="str">
            <v>KUMPULAN SAKATA SB</v>
          </cell>
        </row>
        <row r="85">
          <cell r="B85" t="str">
            <v>PR1MA @ KOTA TINGGI</v>
          </cell>
          <cell r="E85" t="str">
            <v>LAKEFRONT RESIDENCE SB</v>
          </cell>
        </row>
        <row r="86">
          <cell r="B86" t="str">
            <v>PR1MA @ KRUBONG</v>
          </cell>
          <cell r="E86" t="str">
            <v>LAPANGAN KOTA SB</v>
          </cell>
        </row>
        <row r="87">
          <cell r="B87" t="str">
            <v>PR1MA @ KUALA BARAM, MIRI</v>
          </cell>
          <cell r="E87" t="str">
            <v>LEE LING CONS &amp; DEV SB</v>
          </cell>
        </row>
        <row r="88">
          <cell r="B88" t="str">
            <v>PR1MA @ KUALA BERANG</v>
          </cell>
          <cell r="E88" t="str">
            <v>LEE LING CONS &amp; DEV SB</v>
          </cell>
        </row>
        <row r="89">
          <cell r="B89" t="str">
            <v>PR1MA @ KUALA KETIL</v>
          </cell>
          <cell r="E89" t="str">
            <v>LOONGMAS SB</v>
          </cell>
        </row>
        <row r="90">
          <cell r="B90" t="str">
            <v>PR1MA @ KUALA KRAI</v>
          </cell>
          <cell r="E90" t="str">
            <v>M.Y.M.P. SB</v>
          </cell>
        </row>
        <row r="91">
          <cell r="B91" t="str">
            <v>PR1MA @ KUALA KUANTAN</v>
          </cell>
          <cell r="E91" t="str">
            <v>MAJU PUNCAK BUMI</v>
          </cell>
        </row>
        <row r="92">
          <cell r="B92" t="str">
            <v>PR1MA @ KUALA LANGAT</v>
          </cell>
          <cell r="E92" t="str">
            <v>MAJU PUNCAK BUMI (PHASE 2)</v>
          </cell>
        </row>
        <row r="93">
          <cell r="B93" t="str">
            <v>PR1MA @ KUALA NERANG</v>
          </cell>
          <cell r="E93" t="str">
            <v>MALAYSIAN RESOURCES CORPORATION BERHAD</v>
          </cell>
        </row>
        <row r="94">
          <cell r="B94" t="str">
            <v>PR1MA @ KUALA NERANG 2</v>
          </cell>
          <cell r="E94" t="str">
            <v>MAXITANAH SB</v>
          </cell>
        </row>
        <row r="95">
          <cell r="B95" t="str">
            <v>PR1MA @ KUALA PERLIS</v>
          </cell>
          <cell r="E95" t="str">
            <v>MBAS JAYA SB</v>
          </cell>
        </row>
        <row r="96">
          <cell r="B96" t="str">
            <v>PR1MA @ KUANG</v>
          </cell>
          <cell r="E96" t="str">
            <v>MEGA INTERVEST SB</v>
          </cell>
        </row>
        <row r="97">
          <cell r="B97" t="str">
            <v>PR1MA @ KUBANG GAJAH</v>
          </cell>
          <cell r="E97" t="str">
            <v>MEGA SASA SB</v>
          </cell>
        </row>
        <row r="98">
          <cell r="B98" t="str">
            <v>PR1MA @ KUBANG KERIAN</v>
          </cell>
          <cell r="E98" t="str">
            <v>MENTARI PLAZA SB</v>
          </cell>
        </row>
        <row r="99">
          <cell r="B99" t="str">
            <v>PR1MA @ KUBANG ROTAN</v>
          </cell>
          <cell r="E99" t="str">
            <v>MERANTI TIGA SB</v>
          </cell>
        </row>
        <row r="100">
          <cell r="B100" t="str">
            <v>PR1MA @ KULIM HI-TECH</v>
          </cell>
          <cell r="E100" t="str">
            <v>MERBOK PUTIH SB</v>
          </cell>
        </row>
        <row r="101">
          <cell r="B101" t="str">
            <v>PR1MA @ LAHAD DATU</v>
          </cell>
          <cell r="E101" t="str">
            <v>MERU EXCEL SB</v>
          </cell>
        </row>
        <row r="102">
          <cell r="B102" t="str">
            <v>PR1MA @ LARKIN</v>
          </cell>
          <cell r="E102" t="str">
            <v>MERU PROPERTIES SB</v>
          </cell>
        </row>
        <row r="103">
          <cell r="B103" t="str">
            <v>PR1MA @ LARKIN INDAH</v>
          </cell>
          <cell r="E103" t="str">
            <v>METRO KL CITY SB</v>
          </cell>
        </row>
        <row r="104">
          <cell r="B104" t="str">
            <v>PR1MA @ LIMA KEDAI A</v>
          </cell>
          <cell r="E104" t="str">
            <v>MIG GROUP SDN BHD</v>
          </cell>
        </row>
        <row r="105">
          <cell r="B105" t="str">
            <v>PR1MA @ LUBOK JONG</v>
          </cell>
          <cell r="E105" t="str">
            <v>MISFALAH SB</v>
          </cell>
        </row>
        <row r="106">
          <cell r="B106" t="str">
            <v>PR1MA @ LUMUT</v>
          </cell>
          <cell r="E106" t="str">
            <v>MJK GROUP SDN BHD</v>
          </cell>
        </row>
        <row r="107">
          <cell r="B107" t="str">
            <v>PR1MA @ MATANG</v>
          </cell>
          <cell r="E107" t="str">
            <v>MODERN PRESENTATION SB</v>
          </cell>
        </row>
        <row r="108">
          <cell r="B108" t="str">
            <v>PR1MA @ MELAKA SENTRAL</v>
          </cell>
          <cell r="E108" t="str">
            <v>MONOLIGHT IBS BUILDING SYSTEM SB</v>
          </cell>
        </row>
        <row r="109">
          <cell r="B109" t="str">
            <v>PR1MA @ MELAKA TENGAH 1</v>
          </cell>
          <cell r="E109" t="str">
            <v>MRA CONSTRUCTION SB</v>
          </cell>
        </row>
        <row r="110">
          <cell r="B110" t="str">
            <v>PR1MA @ MELAKA TENGAH 2</v>
          </cell>
          <cell r="E110" t="str">
            <v>MRCB UTAMA SB</v>
          </cell>
        </row>
        <row r="111">
          <cell r="B111" t="str">
            <v>PR1MA @ MENGGATAL</v>
          </cell>
          <cell r="E111" t="str">
            <v>NALURI WIJAYA SB</v>
          </cell>
        </row>
        <row r="112">
          <cell r="B112" t="str">
            <v>PR1MA @ MENTAKAB</v>
          </cell>
          <cell r="E112" t="str">
            <v>NOVA TERRACE SB</v>
          </cell>
        </row>
        <row r="113">
          <cell r="B113" t="str">
            <v>PR1MA @ MOYAN, MATANG</v>
          </cell>
          <cell r="E113" t="str">
            <v>OPTIMA HARTANAH</v>
          </cell>
        </row>
        <row r="114">
          <cell r="B114" t="str">
            <v>PR1MA @ MUADZAM SHAH</v>
          </cell>
          <cell r="E114" t="str">
            <v>OPTIMA HARTANAH SB</v>
          </cell>
        </row>
        <row r="115">
          <cell r="B115" t="str">
            <v xml:space="preserve">PR1MA @ NUSA DAMAI </v>
          </cell>
          <cell r="E115" t="str">
            <v>OSK PROPERTIES SB</v>
          </cell>
        </row>
        <row r="116">
          <cell r="B116" t="str">
            <v>PR1MA @ PADANG GARONG</v>
          </cell>
          <cell r="E116" t="str">
            <v>PANTAI BHARU PROAKTIF DEVELOPMENT SB</v>
          </cell>
        </row>
        <row r="117">
          <cell r="B117" t="str">
            <v>PR1MA @ PADANG MEHA</v>
          </cell>
          <cell r="E117" t="str">
            <v>PELANTAR KOMPONEN SB</v>
          </cell>
        </row>
        <row r="118">
          <cell r="B118" t="str">
            <v>PR1MA @ PADANG SIDING</v>
          </cell>
          <cell r="E118" t="str">
            <v>PERNIAGAAN UIS SB</v>
          </cell>
        </row>
        <row r="119">
          <cell r="B119" t="str">
            <v>PR1MA @ PADANG TEMU</v>
          </cell>
          <cell r="E119" t="str">
            <v>PESAKA PERSADA SB</v>
          </cell>
        </row>
        <row r="120">
          <cell r="B120" t="str">
            <v>PR1MA @ PANDAN INDAH</v>
          </cell>
          <cell r="E120" t="str">
            <v>PESAT PADU VILLAS SB</v>
          </cell>
        </row>
        <row r="121">
          <cell r="B121" t="str">
            <v>PR1MA @ PANDAN JAYA</v>
          </cell>
          <cell r="E121" t="str">
            <v>PIJ PROPERTY DEVELOPMENT SB</v>
          </cell>
        </row>
        <row r="122">
          <cell r="B122" t="str">
            <v>PR1MA @ PANTAI REMIS</v>
          </cell>
          <cell r="E122" t="str">
            <v>PIJ PROPERTY DEVELOPMENT SB</v>
          </cell>
        </row>
        <row r="123">
          <cell r="B123" t="str">
            <v>PR1MA @ PAPAR 1</v>
          </cell>
          <cell r="E123" t="str">
            <v>PIJ PROPERTY DEVELOPMENT SB</v>
          </cell>
        </row>
        <row r="124">
          <cell r="B124" t="str">
            <v>PR1MA @ PARIT MELANA</v>
          </cell>
          <cell r="E124" t="str">
            <v>POLYBUILDING CONSTRUCTION SB</v>
          </cell>
        </row>
        <row r="125">
          <cell r="B125" t="str">
            <v>PR1MA @ PASIR GUDANG</v>
          </cell>
          <cell r="E125" t="str">
            <v>POTENSI LESTARI SB</v>
          </cell>
        </row>
        <row r="126">
          <cell r="B126" t="str">
            <v>PR1MA @ PEDAS</v>
          </cell>
          <cell r="E126" t="str">
            <v>PPC-GLOMAC SB</v>
          </cell>
        </row>
        <row r="127">
          <cell r="B127" t="str">
            <v>PR1MA @ PELANGI INDAH</v>
          </cell>
          <cell r="E127" t="str">
            <v>PR1MA</v>
          </cell>
        </row>
        <row r="128">
          <cell r="B128" t="str">
            <v>PR1MA @ PENAMPANG</v>
          </cell>
          <cell r="E128" t="str">
            <v>PR1MA</v>
          </cell>
        </row>
        <row r="129">
          <cell r="B129" t="str">
            <v>PR1MA @ PENDANG</v>
          </cell>
          <cell r="E129" t="str">
            <v>PR1MA / PTP</v>
          </cell>
        </row>
        <row r="130">
          <cell r="B130" t="str">
            <v>PR1MA @ PENGKALAN AOR</v>
          </cell>
          <cell r="E130" t="str">
            <v>PR1MA / PTP</v>
          </cell>
        </row>
        <row r="131">
          <cell r="B131" t="str">
            <v>PR1MA @ PENGKALAN, PASIR PUTEH</v>
          </cell>
          <cell r="E131" t="str">
            <v>PR1MA / PTP</v>
          </cell>
        </row>
        <row r="132">
          <cell r="B132" t="str">
            <v>PR1MA @ PERMATANG PAUH</v>
          </cell>
          <cell r="E132" t="str">
            <v>PR1MA SEREMBAN SENTRAL SB</v>
          </cell>
        </row>
        <row r="133">
          <cell r="B133" t="str">
            <v>PR1MA @ PETRAJAYA</v>
          </cell>
          <cell r="E133" t="str">
            <v>PRASARANA PESONA SB</v>
          </cell>
        </row>
        <row r="134">
          <cell r="B134" t="str">
            <v>PR1MA @ PETRAJAYA 2</v>
          </cell>
          <cell r="E134" t="str">
            <v>PRASARANA PESONA SB</v>
          </cell>
        </row>
        <row r="135">
          <cell r="B135" t="str">
            <v>PR1MA @ PORT DICKSON</v>
          </cell>
          <cell r="E135" t="str">
            <v>PRINSIP HASIL SB</v>
          </cell>
        </row>
        <row r="136">
          <cell r="B136" t="str">
            <v>PR1MA @ PRESINT 11</v>
          </cell>
          <cell r="E136" t="str">
            <v>PROAKTIF SS DEVELOPMENT SB</v>
          </cell>
        </row>
        <row r="137">
          <cell r="B137" t="str">
            <v>PR1MA @ PULAU BESAR</v>
          </cell>
          <cell r="E137" t="str">
            <v>PROAKTIF SS DEVELOPMENT SB</v>
          </cell>
        </row>
        <row r="138">
          <cell r="B138" t="str">
            <v>PR1MA @ PULAU MERANTI</v>
          </cell>
          <cell r="E138" t="str">
            <v>PROMOSI MANTAP SB</v>
          </cell>
        </row>
        <row r="139">
          <cell r="B139" t="str">
            <v>PR1MA @ PULAU SEBANG</v>
          </cell>
          <cell r="E139" t="str">
            <v>PROSPER HOUSING DEVELOPMENT SB</v>
          </cell>
        </row>
        <row r="140">
          <cell r="B140" t="str">
            <v>PR1MA @ PULAU TAWAR, JERANTUT</v>
          </cell>
          <cell r="E140" t="str">
            <v>PTP JABATAN PENGAJIAN TINGGI</v>
          </cell>
        </row>
        <row r="141">
          <cell r="B141" t="str">
            <v>PR1MA @ PUTATAN</v>
          </cell>
          <cell r="E141" t="str">
            <v>PUNCAK DERAS SB</v>
          </cell>
        </row>
        <row r="142">
          <cell r="B142" t="str">
            <v>PR1MA @ PUTRA HEIGHTS</v>
          </cell>
          <cell r="E142" t="str">
            <v>PUNCAK DERAS SB</v>
          </cell>
        </row>
        <row r="143">
          <cell r="B143" t="str">
            <v>PR1MA @ PUTRA PERDANA</v>
          </cell>
          <cell r="E143" t="str">
            <v>PUTRAJAYA HOLDINGS SB</v>
          </cell>
        </row>
        <row r="144">
          <cell r="B144" t="str">
            <v>PR1MA @ RAHANG</v>
          </cell>
          <cell r="E144" t="str">
            <v>RANTAIAN NIAGA (M) SB</v>
          </cell>
        </row>
        <row r="145">
          <cell r="B145" t="str">
            <v>PR1MA @ RANGGU</v>
          </cell>
          <cell r="E145" t="str">
            <v>RAPID ADVANCE SB</v>
          </cell>
        </row>
        <row r="146">
          <cell r="B146" t="str">
            <v>PR1MA @ RANTAU</v>
          </cell>
          <cell r="E146" t="str">
            <v>RAPID NORTHERN BUILDERS SB</v>
          </cell>
        </row>
        <row r="147">
          <cell r="B147" t="str">
            <v>PR1MA @ SABAK BERNAM</v>
          </cell>
          <cell r="E147" t="str">
            <v>RCD PROPERTIES SB</v>
          </cell>
        </row>
        <row r="148">
          <cell r="B148" t="str">
            <v>PR1MA @ SANDAKAN CITY CENTRE</v>
          </cell>
          <cell r="E148" t="str">
            <v>REXALLENT CONSTRUCTION SDN BHD</v>
          </cell>
        </row>
        <row r="149">
          <cell r="B149" t="str">
            <v>PR1MA @ SAUJANA IMPIAN</v>
          </cell>
          <cell r="E149" t="str">
            <v>RICHALLENGE CORPORATION SB</v>
          </cell>
        </row>
        <row r="150">
          <cell r="B150" t="str">
            <v>PR1MA @ SEGAMAT</v>
          </cell>
          <cell r="E150" t="str">
            <v>RIS CAPITAL (M) SB</v>
          </cell>
        </row>
        <row r="151">
          <cell r="B151" t="str">
            <v>PR1MA @ SEMENGGOH</v>
          </cell>
          <cell r="E151" t="str">
            <v>SABAKEKAL SB</v>
          </cell>
        </row>
        <row r="152">
          <cell r="B152" t="str">
            <v>PR1MA @ SEMENYIH</v>
          </cell>
          <cell r="E152" t="str">
            <v>SARAWAK HOUSING DEVELOPMENT CORPORATION</v>
          </cell>
        </row>
        <row r="153">
          <cell r="B153" t="str">
            <v>PR1MA @ SEMPORNA</v>
          </cell>
          <cell r="E153" t="str">
            <v>SELEKSI DUNIA SB</v>
          </cell>
        </row>
        <row r="154">
          <cell r="B154" t="str">
            <v>PR1MA @ SENAWANG</v>
          </cell>
          <cell r="E154" t="str">
            <v>SENAWANG TECH PARK SB</v>
          </cell>
        </row>
        <row r="155">
          <cell r="B155" t="str">
            <v>PR1MA @ SENIBONG</v>
          </cell>
          <cell r="E155" t="str">
            <v>SEPAKAT EHSAN SB</v>
          </cell>
        </row>
        <row r="156">
          <cell r="B156" t="str">
            <v>PR1MA @ SEPANGGAR 2</v>
          </cell>
          <cell r="E156" t="str">
            <v>SERI ISKANDAR DEVELOPMENT CORPORATION SB</v>
          </cell>
        </row>
        <row r="157">
          <cell r="B157" t="str">
            <v>PR1MA @ SEREMBAN SENTRAL</v>
          </cell>
          <cell r="E157" t="str">
            <v>SERI PERWIRA LOGISTICS SB</v>
          </cell>
        </row>
        <row r="158">
          <cell r="B158" t="str">
            <v>PR1MA @ SEREMBAN UTARA</v>
          </cell>
          <cell r="E158" t="str">
            <v>SIBU PELITA SB</v>
          </cell>
        </row>
        <row r="159">
          <cell r="B159" t="str">
            <v>PR1MA @ SETAPAK</v>
          </cell>
          <cell r="E159" t="str">
            <v>SILAU HASIL SB</v>
          </cell>
        </row>
        <row r="160">
          <cell r="B160" t="str">
            <v>PR1MA @ SIBU</v>
          </cell>
          <cell r="E160" t="str">
            <v>SINERGI DAYANG SB</v>
          </cell>
        </row>
        <row r="161">
          <cell r="B161" t="str">
            <v>PR1MA @ SILAM</v>
          </cell>
          <cell r="E161" t="str">
            <v>SINERGI DAYANG SB</v>
          </cell>
        </row>
        <row r="162">
          <cell r="B162" t="str">
            <v>PR1MA @ SIMPANG EMPAT 1</v>
          </cell>
          <cell r="E162" t="str">
            <v>SOUTHERN SCORE SB</v>
          </cell>
        </row>
        <row r="163">
          <cell r="B163" t="str">
            <v>PR1MA @ SIMPANG EMPAT 2</v>
          </cell>
          <cell r="E163" t="str">
            <v>SOUTHERN SCORE SB</v>
          </cell>
        </row>
        <row r="164">
          <cell r="B164" t="str">
            <v>PR1MA @ SIMPANG KUALA</v>
          </cell>
          <cell r="E164" t="str">
            <v>SP BAIDURI SB</v>
          </cell>
        </row>
        <row r="165">
          <cell r="B165" t="str">
            <v>PR1MA @ SIMPANG PULAI</v>
          </cell>
          <cell r="E165" t="str">
            <v>SRI DATAI PROPERTIES (SARAWAK) SB</v>
          </cell>
        </row>
        <row r="166">
          <cell r="B166" t="str">
            <v>PR1MA @ SIMPANG RENGGAM</v>
          </cell>
          <cell r="E166" t="str">
            <v>SRI DATAI PROPERTIES (SARAWAK) SB</v>
          </cell>
        </row>
        <row r="167">
          <cell r="B167" t="str">
            <v>PR1MA @ SINTOK</v>
          </cell>
          <cell r="E167" t="str">
            <v>SSL SB</v>
          </cell>
        </row>
        <row r="168">
          <cell r="B168" t="str">
            <v>PR1MA @ SITIAWAN</v>
          </cell>
          <cell r="E168" t="str">
            <v>SUARA HATI SB</v>
          </cell>
        </row>
        <row r="169">
          <cell r="B169" t="str">
            <v>PR1MA @ SRI AUSTIN</v>
          </cell>
          <cell r="E169" t="str">
            <v>SULABAYAN DEVELOPMENT SB</v>
          </cell>
        </row>
        <row r="170">
          <cell r="B170" t="str">
            <v>PR1MA @ SUNGAI LONG</v>
          </cell>
          <cell r="E170" t="str">
            <v>SURIA TENGGARA SB</v>
          </cell>
        </row>
        <row r="171">
          <cell r="B171" t="str">
            <v>PR1MA @ SUNGAI MERAB 1</v>
          </cell>
          <cell r="E171" t="str">
            <v>SUSUR GEMILANG SB</v>
          </cell>
        </row>
        <row r="172">
          <cell r="B172" t="str">
            <v>PR1MA @ SUNGAI MERAB 2</v>
          </cell>
          <cell r="E172" t="str">
            <v>SYARIKAT ILHAM SB</v>
          </cell>
        </row>
        <row r="173">
          <cell r="B173" t="str">
            <v>PR1MA @ SUNGAI MERAB 3</v>
          </cell>
          <cell r="E173" t="str">
            <v>SYARIKAT KEJERUTERAAN KENALI SB</v>
          </cell>
        </row>
        <row r="174">
          <cell r="B174" t="str">
            <v>PR1MA @ SUNGAI PETANI 1</v>
          </cell>
          <cell r="E174" t="str">
            <v>TANJUNG RATNA SB</v>
          </cell>
        </row>
        <row r="175">
          <cell r="B175" t="str">
            <v>PR1MA @ SUNGAI PETANI 2</v>
          </cell>
          <cell r="E175" t="str">
            <v>TANJUNG RATNA SB</v>
          </cell>
        </row>
        <row r="176">
          <cell r="B176" t="str">
            <v>PR1MA @ SUNGAI PINANG</v>
          </cell>
          <cell r="E176" t="str">
            <v>TARAF NUSANTARA SB</v>
          </cell>
        </row>
        <row r="177">
          <cell r="B177" t="str">
            <v>PR1MA @ SUNGAI RAIA</v>
          </cell>
          <cell r="E177" t="str">
            <v>TASEK GELUGOR JAYA SB</v>
          </cell>
        </row>
        <row r="178">
          <cell r="B178" t="str">
            <v>PR1MA @ SUNGAI RAIA 2</v>
          </cell>
          <cell r="E178" t="str">
            <v>TEMPLER GRAND ICON DEVELOPMENT SB</v>
          </cell>
        </row>
        <row r="179">
          <cell r="B179" t="str">
            <v>PR1MA @ SUNGAI SIPUT</v>
          </cell>
          <cell r="E179" t="str">
            <v>TENTU CANGGIH HOLDINGS SB/PIJ</v>
          </cell>
        </row>
        <row r="180">
          <cell r="B180" t="str">
            <v>PR1MA @ SUNGAI ULAR</v>
          </cell>
          <cell r="E180" t="str">
            <v>TIJANI HILLS SDN BHD</v>
          </cell>
        </row>
        <row r="181">
          <cell r="B181" t="str">
            <v>PR1MA @ TAMAN MESRA RIA</v>
          </cell>
          <cell r="E181" t="str">
            <v>TRANSGREEN STRUCTURE SB</v>
          </cell>
        </row>
        <row r="182">
          <cell r="B182" t="str">
            <v>PR1MA @ TAMAN NUSANTARA</v>
          </cell>
          <cell r="E182" t="str">
            <v>UNI-WAY SB</v>
          </cell>
        </row>
        <row r="183">
          <cell r="B183" t="str">
            <v>PR1MA @ TAMAN SRI GADING</v>
          </cell>
          <cell r="E183" t="str">
            <v>USUL SAUJANA SB</v>
          </cell>
        </row>
        <row r="184">
          <cell r="B184" t="str">
            <v>PR1MA @ TAMAN SRI SERINDIT</v>
          </cell>
          <cell r="E184" t="str">
            <v>VERAJUTA SB</v>
          </cell>
        </row>
        <row r="185">
          <cell r="B185" t="str">
            <v>PR1MA @ TANJUNG DUABELAS 2</v>
          </cell>
          <cell r="E185" t="str">
            <v>VISALAND SB</v>
          </cell>
        </row>
        <row r="186">
          <cell r="B186" t="str">
            <v>PR1MA @ TANJUNG KLING 1</v>
          </cell>
          <cell r="E186" t="str">
            <v>VISI ARIF SB</v>
          </cell>
        </row>
        <row r="187">
          <cell r="B187" t="str">
            <v>PR1MA @ TANJUNG KLING 2</v>
          </cell>
          <cell r="E187" t="str">
            <v>VISI SEMPENA SB</v>
          </cell>
        </row>
        <row r="188">
          <cell r="B188" t="str">
            <v>PR1MA @ TAPAH</v>
          </cell>
          <cell r="E188" t="str">
            <v>VISI SEMPENA SB</v>
          </cell>
        </row>
        <row r="189">
          <cell r="B189" t="str">
            <v>PR1MA @ TASEK GELUGOR</v>
          </cell>
          <cell r="E189" t="str">
            <v>WATAN KUKUH SB</v>
          </cell>
        </row>
        <row r="190">
          <cell r="B190" t="str">
            <v>PR1MA @ TEBRAU</v>
          </cell>
          <cell r="E190" t="str">
            <v>WEAREGOLD SB</v>
          </cell>
        </row>
        <row r="191">
          <cell r="B191" t="str">
            <v>PR1MA @ TELIPOK</v>
          </cell>
          <cell r="E191" t="str">
            <v>WEHAYA SB</v>
          </cell>
        </row>
        <row r="192">
          <cell r="B192" t="str">
            <v>PR1MA @ TELUK INTAN 2</v>
          </cell>
          <cell r="E192" t="str">
            <v>WESB REALTY SB</v>
          </cell>
        </row>
        <row r="193">
          <cell r="B193" t="str">
            <v>PR1MA @ TELUK KUMBAR</v>
          </cell>
          <cell r="E193" t="str">
            <v>WINTARIJAYA SB</v>
          </cell>
        </row>
        <row r="194">
          <cell r="B194" t="str">
            <v>PR1MA @ TEMPLER'S PARK</v>
          </cell>
          <cell r="E194" t="str">
            <v>WK MAJUJAYA SB</v>
          </cell>
        </row>
        <row r="195">
          <cell r="B195" t="str">
            <v>PR1MA @ TOK BALI</v>
          </cell>
          <cell r="E195" t="str">
            <v>WZR PROPERTY SB</v>
          </cell>
        </row>
        <row r="196">
          <cell r="B196" t="str">
            <v>PR1MA @ ULU MELAKA, LANGKAWI</v>
          </cell>
          <cell r="E196" t="str">
            <v>YDI SYNERGY SB</v>
          </cell>
        </row>
        <row r="197">
          <cell r="B197" t="str">
            <v>PR1MA @ VISTA TUNKU</v>
          </cell>
          <cell r="E197" t="str">
            <v>YENG CHONG REALTY SB</v>
          </cell>
        </row>
        <row r="198">
          <cell r="B198" t="str">
            <v>PR1MA @ WOODFORD ESTATE</v>
          </cell>
          <cell r="E198" t="str">
            <v>ZECON LAND SB</v>
          </cell>
        </row>
        <row r="199">
          <cell r="B199">
            <v>0</v>
          </cell>
          <cell r="E199" t="str">
            <v>ZECON LAND SB</v>
          </cell>
        </row>
        <row r="200">
          <cell r="B200">
            <v>0</v>
          </cell>
          <cell r="E200" t="str">
            <v>ZELLECO INFRASTRUCTURE SB</v>
          </cell>
        </row>
        <row r="201">
          <cell r="B201">
            <v>0</v>
          </cell>
          <cell r="E201" t="str">
            <v>ZELLECO INFRASTRUCTURE SB</v>
          </cell>
        </row>
        <row r="202">
          <cell r="B202">
            <v>0</v>
          </cell>
          <cell r="E202" t="str">
            <v>ZELLECO INFRASTRUCTURE SB</v>
          </cell>
        </row>
        <row r="203">
          <cell r="B203">
            <v>0</v>
          </cell>
          <cell r="E203" t="str">
            <v>ZIKAY CONSTRUCTION SB</v>
          </cell>
        </row>
        <row r="204">
          <cell r="B204">
            <v>0</v>
          </cell>
          <cell r="E204" t="str">
            <v>ZULHA SB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0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0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  <cell r="E228">
            <v>0</v>
          </cell>
        </row>
        <row r="229">
          <cell r="B229">
            <v>0</v>
          </cell>
          <cell r="E229">
            <v>0</v>
          </cell>
        </row>
        <row r="230">
          <cell r="B230">
            <v>0</v>
          </cell>
          <cell r="E230">
            <v>0</v>
          </cell>
        </row>
        <row r="231">
          <cell r="B231">
            <v>0</v>
          </cell>
          <cell r="E231">
            <v>0</v>
          </cell>
        </row>
        <row r="232">
          <cell r="B232">
            <v>0</v>
          </cell>
          <cell r="E232">
            <v>0</v>
          </cell>
        </row>
        <row r="233">
          <cell r="B233">
            <v>0</v>
          </cell>
          <cell r="E233">
            <v>0</v>
          </cell>
        </row>
        <row r="234">
          <cell r="B234">
            <v>0</v>
          </cell>
          <cell r="E234">
            <v>0</v>
          </cell>
        </row>
        <row r="235">
          <cell r="B235">
            <v>0</v>
          </cell>
          <cell r="E235">
            <v>0</v>
          </cell>
        </row>
        <row r="236">
          <cell r="B236">
            <v>0</v>
          </cell>
          <cell r="E236">
            <v>0</v>
          </cell>
        </row>
        <row r="237">
          <cell r="B237">
            <v>0</v>
          </cell>
          <cell r="E237">
            <v>0</v>
          </cell>
        </row>
        <row r="238">
          <cell r="B238">
            <v>0</v>
          </cell>
          <cell r="E238">
            <v>0</v>
          </cell>
        </row>
        <row r="239">
          <cell r="B239">
            <v>0</v>
          </cell>
          <cell r="E239">
            <v>0</v>
          </cell>
        </row>
        <row r="240">
          <cell r="B240">
            <v>0</v>
          </cell>
          <cell r="E240">
            <v>0</v>
          </cell>
        </row>
        <row r="241">
          <cell r="B241">
            <v>0</v>
          </cell>
          <cell r="E241">
            <v>0</v>
          </cell>
        </row>
        <row r="242">
          <cell r="B242">
            <v>0</v>
          </cell>
          <cell r="E242">
            <v>0</v>
          </cell>
        </row>
        <row r="243">
          <cell r="B243">
            <v>0</v>
          </cell>
          <cell r="E243">
            <v>0</v>
          </cell>
        </row>
        <row r="244">
          <cell r="B244">
            <v>0</v>
          </cell>
          <cell r="E244">
            <v>0</v>
          </cell>
        </row>
        <row r="245">
          <cell r="B245">
            <v>0</v>
          </cell>
          <cell r="E245">
            <v>0</v>
          </cell>
        </row>
        <row r="246">
          <cell r="B246">
            <v>0</v>
          </cell>
          <cell r="E246">
            <v>0</v>
          </cell>
        </row>
        <row r="247">
          <cell r="B247">
            <v>0</v>
          </cell>
          <cell r="E247">
            <v>0</v>
          </cell>
        </row>
        <row r="248">
          <cell r="B248">
            <v>0</v>
          </cell>
          <cell r="E248">
            <v>0</v>
          </cell>
        </row>
        <row r="249">
          <cell r="B249">
            <v>0</v>
          </cell>
          <cell r="E249">
            <v>0</v>
          </cell>
        </row>
        <row r="250">
          <cell r="B250">
            <v>0</v>
          </cell>
          <cell r="E250">
            <v>0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0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0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0</v>
          </cell>
          <cell r="E263">
            <v>0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0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0</v>
          </cell>
          <cell r="E275">
            <v>0</v>
          </cell>
        </row>
        <row r="276">
          <cell r="B276">
            <v>0</v>
          </cell>
          <cell r="E276">
            <v>0</v>
          </cell>
        </row>
        <row r="277">
          <cell r="B277">
            <v>0</v>
          </cell>
          <cell r="E277">
            <v>0</v>
          </cell>
        </row>
        <row r="278">
          <cell r="B278">
            <v>0</v>
          </cell>
          <cell r="E278">
            <v>0</v>
          </cell>
        </row>
        <row r="279">
          <cell r="B279">
            <v>0</v>
          </cell>
          <cell r="E279">
            <v>0</v>
          </cell>
        </row>
        <row r="280">
          <cell r="B280">
            <v>0</v>
          </cell>
          <cell r="E280">
            <v>0</v>
          </cell>
        </row>
        <row r="281">
          <cell r="B281">
            <v>0</v>
          </cell>
          <cell r="E281">
            <v>0</v>
          </cell>
        </row>
        <row r="282">
          <cell r="B282">
            <v>0</v>
          </cell>
          <cell r="E282">
            <v>0</v>
          </cell>
        </row>
        <row r="283">
          <cell r="B283">
            <v>0</v>
          </cell>
          <cell r="E283">
            <v>0</v>
          </cell>
        </row>
        <row r="284">
          <cell r="B284">
            <v>0</v>
          </cell>
          <cell r="E284">
            <v>0</v>
          </cell>
        </row>
        <row r="285">
          <cell r="B285">
            <v>0</v>
          </cell>
          <cell r="E285">
            <v>0</v>
          </cell>
        </row>
        <row r="286">
          <cell r="B286">
            <v>0</v>
          </cell>
          <cell r="E286">
            <v>0</v>
          </cell>
        </row>
        <row r="287">
          <cell r="B287">
            <v>0</v>
          </cell>
          <cell r="E287">
            <v>0</v>
          </cell>
        </row>
        <row r="288">
          <cell r="B288">
            <v>0</v>
          </cell>
          <cell r="E288">
            <v>0</v>
          </cell>
        </row>
        <row r="289">
          <cell r="B289">
            <v>0</v>
          </cell>
          <cell r="E289">
            <v>0</v>
          </cell>
        </row>
        <row r="290">
          <cell r="B290">
            <v>0</v>
          </cell>
          <cell r="E290">
            <v>0</v>
          </cell>
        </row>
        <row r="291">
          <cell r="B291">
            <v>0</v>
          </cell>
          <cell r="E291">
            <v>0</v>
          </cell>
        </row>
        <row r="292">
          <cell r="B292">
            <v>0</v>
          </cell>
          <cell r="E292">
            <v>0</v>
          </cell>
        </row>
        <row r="293">
          <cell r="B293">
            <v>0</v>
          </cell>
          <cell r="E293">
            <v>0</v>
          </cell>
        </row>
        <row r="294">
          <cell r="B294">
            <v>0</v>
          </cell>
          <cell r="E294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0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0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0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0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0</v>
          </cell>
          <cell r="E311">
            <v>0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0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0</v>
          </cell>
          <cell r="E323">
            <v>0</v>
          </cell>
        </row>
        <row r="324">
          <cell r="B324">
            <v>0</v>
          </cell>
          <cell r="E324">
            <v>0</v>
          </cell>
        </row>
        <row r="325">
          <cell r="B325">
            <v>0</v>
          </cell>
          <cell r="E325">
            <v>0</v>
          </cell>
        </row>
        <row r="326">
          <cell r="B326">
            <v>0</v>
          </cell>
          <cell r="E326">
            <v>0</v>
          </cell>
        </row>
        <row r="327">
          <cell r="B327">
            <v>0</v>
          </cell>
          <cell r="E327">
            <v>0</v>
          </cell>
        </row>
        <row r="328">
          <cell r="B328">
            <v>0</v>
          </cell>
          <cell r="E328">
            <v>0</v>
          </cell>
        </row>
        <row r="329">
          <cell r="B329">
            <v>0</v>
          </cell>
          <cell r="E329">
            <v>0</v>
          </cell>
        </row>
        <row r="330">
          <cell r="B330">
            <v>0</v>
          </cell>
          <cell r="E330">
            <v>0</v>
          </cell>
        </row>
        <row r="331">
          <cell r="B331">
            <v>0</v>
          </cell>
          <cell r="E331">
            <v>0</v>
          </cell>
        </row>
        <row r="332">
          <cell r="B332">
            <v>0</v>
          </cell>
          <cell r="E332">
            <v>0</v>
          </cell>
        </row>
        <row r="333">
          <cell r="B333">
            <v>0</v>
          </cell>
          <cell r="E333">
            <v>0</v>
          </cell>
        </row>
        <row r="334">
          <cell r="B334">
            <v>0</v>
          </cell>
          <cell r="E334">
            <v>0</v>
          </cell>
        </row>
        <row r="335">
          <cell r="B335">
            <v>0</v>
          </cell>
          <cell r="E335">
            <v>0</v>
          </cell>
        </row>
        <row r="336">
          <cell r="B336">
            <v>0</v>
          </cell>
          <cell r="E336">
            <v>0</v>
          </cell>
        </row>
        <row r="337">
          <cell r="B337">
            <v>0</v>
          </cell>
          <cell r="E337">
            <v>0</v>
          </cell>
        </row>
        <row r="338">
          <cell r="B338">
            <v>0</v>
          </cell>
          <cell r="E338">
            <v>0</v>
          </cell>
        </row>
        <row r="339">
          <cell r="B339">
            <v>0</v>
          </cell>
          <cell r="E339">
            <v>0</v>
          </cell>
        </row>
        <row r="340">
          <cell r="B340">
            <v>0</v>
          </cell>
          <cell r="E340">
            <v>0</v>
          </cell>
        </row>
        <row r="341">
          <cell r="B341">
            <v>0</v>
          </cell>
          <cell r="E341">
            <v>0</v>
          </cell>
        </row>
        <row r="342">
          <cell r="B342">
            <v>0</v>
          </cell>
          <cell r="E342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0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0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0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0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0</v>
          </cell>
          <cell r="E359">
            <v>0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0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0</v>
          </cell>
          <cell r="E371">
            <v>0</v>
          </cell>
        </row>
        <row r="372">
          <cell r="B372">
            <v>0</v>
          </cell>
          <cell r="E372">
            <v>0</v>
          </cell>
        </row>
        <row r="373">
          <cell r="B373">
            <v>0</v>
          </cell>
          <cell r="E373">
            <v>0</v>
          </cell>
        </row>
        <row r="374">
          <cell r="B374">
            <v>0</v>
          </cell>
          <cell r="E374">
            <v>0</v>
          </cell>
        </row>
        <row r="375">
          <cell r="B375">
            <v>0</v>
          </cell>
          <cell r="E375">
            <v>0</v>
          </cell>
        </row>
        <row r="376">
          <cell r="B376">
            <v>0</v>
          </cell>
          <cell r="E376">
            <v>0</v>
          </cell>
        </row>
        <row r="377">
          <cell r="B377">
            <v>0</v>
          </cell>
          <cell r="E377">
            <v>0</v>
          </cell>
        </row>
        <row r="378">
          <cell r="B378">
            <v>0</v>
          </cell>
          <cell r="E378">
            <v>0</v>
          </cell>
        </row>
        <row r="379">
          <cell r="B379">
            <v>0</v>
          </cell>
          <cell r="E379">
            <v>0</v>
          </cell>
        </row>
        <row r="380">
          <cell r="B380">
            <v>0</v>
          </cell>
          <cell r="E380">
            <v>0</v>
          </cell>
        </row>
        <row r="381">
          <cell r="B381">
            <v>0</v>
          </cell>
          <cell r="E381">
            <v>0</v>
          </cell>
        </row>
        <row r="382">
          <cell r="B382">
            <v>0</v>
          </cell>
          <cell r="E382">
            <v>0</v>
          </cell>
        </row>
        <row r="383">
          <cell r="B383">
            <v>0</v>
          </cell>
          <cell r="E383">
            <v>0</v>
          </cell>
        </row>
        <row r="384">
          <cell r="B384">
            <v>0</v>
          </cell>
          <cell r="E384">
            <v>0</v>
          </cell>
        </row>
        <row r="385">
          <cell r="B385">
            <v>0</v>
          </cell>
          <cell r="E385">
            <v>0</v>
          </cell>
        </row>
        <row r="386">
          <cell r="B386">
            <v>0</v>
          </cell>
          <cell r="E386">
            <v>0</v>
          </cell>
        </row>
        <row r="387">
          <cell r="B387">
            <v>0</v>
          </cell>
          <cell r="E387">
            <v>0</v>
          </cell>
        </row>
        <row r="388">
          <cell r="B388">
            <v>0</v>
          </cell>
          <cell r="E388">
            <v>0</v>
          </cell>
        </row>
        <row r="389">
          <cell r="B389">
            <v>0</v>
          </cell>
          <cell r="E389">
            <v>0</v>
          </cell>
        </row>
        <row r="390">
          <cell r="B390">
            <v>0</v>
          </cell>
          <cell r="E390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0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0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0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0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0</v>
          </cell>
          <cell r="E407">
            <v>0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0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0</v>
          </cell>
          <cell r="E419">
            <v>0</v>
          </cell>
        </row>
        <row r="420">
          <cell r="B420">
            <v>0</v>
          </cell>
          <cell r="E420">
            <v>0</v>
          </cell>
        </row>
        <row r="421">
          <cell r="B421">
            <v>0</v>
          </cell>
          <cell r="E421">
            <v>0</v>
          </cell>
        </row>
        <row r="422">
          <cell r="B422">
            <v>0</v>
          </cell>
          <cell r="E422">
            <v>0</v>
          </cell>
        </row>
        <row r="423">
          <cell r="B423">
            <v>0</v>
          </cell>
          <cell r="E423">
            <v>0</v>
          </cell>
        </row>
        <row r="424">
          <cell r="B424">
            <v>0</v>
          </cell>
          <cell r="E424">
            <v>0</v>
          </cell>
        </row>
        <row r="425">
          <cell r="B425">
            <v>0</v>
          </cell>
          <cell r="E425">
            <v>0</v>
          </cell>
        </row>
        <row r="426">
          <cell r="B426">
            <v>0</v>
          </cell>
          <cell r="E426">
            <v>0</v>
          </cell>
        </row>
        <row r="427">
          <cell r="B427">
            <v>0</v>
          </cell>
          <cell r="E427">
            <v>0</v>
          </cell>
        </row>
        <row r="428">
          <cell r="B428">
            <v>0</v>
          </cell>
          <cell r="E428">
            <v>0</v>
          </cell>
        </row>
        <row r="429">
          <cell r="B429">
            <v>0</v>
          </cell>
          <cell r="E429">
            <v>0</v>
          </cell>
        </row>
        <row r="430">
          <cell r="B430">
            <v>0</v>
          </cell>
          <cell r="E430">
            <v>0</v>
          </cell>
        </row>
        <row r="431">
          <cell r="B431">
            <v>0</v>
          </cell>
          <cell r="E431">
            <v>0</v>
          </cell>
        </row>
        <row r="432">
          <cell r="B432">
            <v>0</v>
          </cell>
          <cell r="E432">
            <v>0</v>
          </cell>
        </row>
        <row r="433">
          <cell r="B433">
            <v>0</v>
          </cell>
          <cell r="E433">
            <v>0</v>
          </cell>
        </row>
        <row r="434">
          <cell r="B434">
            <v>0</v>
          </cell>
          <cell r="E434">
            <v>0</v>
          </cell>
        </row>
        <row r="435">
          <cell r="B435">
            <v>0</v>
          </cell>
          <cell r="E435">
            <v>0</v>
          </cell>
        </row>
        <row r="436">
          <cell r="B436">
            <v>0</v>
          </cell>
          <cell r="E436">
            <v>0</v>
          </cell>
        </row>
        <row r="437">
          <cell r="B437">
            <v>0</v>
          </cell>
          <cell r="E437">
            <v>0</v>
          </cell>
        </row>
        <row r="438">
          <cell r="B438">
            <v>0</v>
          </cell>
          <cell r="E438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0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0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0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0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0</v>
          </cell>
          <cell r="E455">
            <v>0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0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0</v>
          </cell>
          <cell r="E467">
            <v>0</v>
          </cell>
        </row>
        <row r="468">
          <cell r="B468">
            <v>0</v>
          </cell>
          <cell r="E468">
            <v>0</v>
          </cell>
        </row>
        <row r="469">
          <cell r="B469">
            <v>0</v>
          </cell>
          <cell r="E469">
            <v>0</v>
          </cell>
        </row>
        <row r="470">
          <cell r="B470">
            <v>0</v>
          </cell>
          <cell r="E470">
            <v>0</v>
          </cell>
        </row>
        <row r="471">
          <cell r="B471">
            <v>0</v>
          </cell>
          <cell r="E471">
            <v>0</v>
          </cell>
        </row>
        <row r="472">
          <cell r="B472">
            <v>0</v>
          </cell>
          <cell r="E472">
            <v>0</v>
          </cell>
        </row>
        <row r="473">
          <cell r="B473">
            <v>0</v>
          </cell>
          <cell r="E473">
            <v>0</v>
          </cell>
        </row>
        <row r="474">
          <cell r="B474">
            <v>0</v>
          </cell>
          <cell r="E474">
            <v>0</v>
          </cell>
        </row>
        <row r="475">
          <cell r="B475">
            <v>0</v>
          </cell>
          <cell r="E475">
            <v>0</v>
          </cell>
        </row>
        <row r="476">
          <cell r="B476">
            <v>0</v>
          </cell>
          <cell r="E476">
            <v>0</v>
          </cell>
        </row>
        <row r="477">
          <cell r="B477">
            <v>0</v>
          </cell>
          <cell r="E477">
            <v>0</v>
          </cell>
        </row>
        <row r="478">
          <cell r="B478">
            <v>0</v>
          </cell>
          <cell r="E478">
            <v>0</v>
          </cell>
        </row>
        <row r="479">
          <cell r="B479">
            <v>0</v>
          </cell>
          <cell r="E479">
            <v>0</v>
          </cell>
        </row>
        <row r="480">
          <cell r="B480">
            <v>0</v>
          </cell>
          <cell r="E480">
            <v>0</v>
          </cell>
        </row>
        <row r="481">
          <cell r="B481">
            <v>0</v>
          </cell>
          <cell r="E481">
            <v>0</v>
          </cell>
        </row>
        <row r="482">
          <cell r="B482">
            <v>0</v>
          </cell>
          <cell r="E482">
            <v>0</v>
          </cell>
        </row>
        <row r="483">
          <cell r="B483">
            <v>0</v>
          </cell>
          <cell r="E483">
            <v>0</v>
          </cell>
        </row>
        <row r="484">
          <cell r="B484">
            <v>0</v>
          </cell>
          <cell r="E484">
            <v>0</v>
          </cell>
        </row>
        <row r="485">
          <cell r="B485">
            <v>0</v>
          </cell>
          <cell r="E485">
            <v>0</v>
          </cell>
        </row>
        <row r="486">
          <cell r="B486">
            <v>0</v>
          </cell>
          <cell r="E486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0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0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0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0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 t="str">
            <v>Approved</v>
          </cell>
          <cell r="D9" t="str">
            <v>Withdrawn</v>
          </cell>
          <cell r="E9" t="str">
            <v>To be Withdrawn</v>
          </cell>
          <cell r="F9" t="str">
            <v>Target 30k Completed</v>
          </cell>
          <cell r="G9" t="str">
            <v>Under Planning</v>
          </cell>
          <cell r="H9" t="str">
            <v>Under Construction</v>
          </cell>
          <cell r="I9" t="str">
            <v>Completed (CPC)</v>
          </cell>
          <cell r="J9" t="str">
            <v>Completed (CCC)</v>
          </cell>
          <cell r="K9" t="str">
            <v>Design Review</v>
          </cell>
          <cell r="L9" t="str">
            <v>LOI Signed</v>
          </cell>
          <cell r="M9" t="str">
            <v>Agreement Signed</v>
          </cell>
          <cell r="N9" t="str">
            <v>Ready to be Signed</v>
          </cell>
          <cell r="O9" t="str">
            <v>DO Submitted</v>
          </cell>
          <cell r="P9" t="str">
            <v>DO Approved</v>
          </cell>
          <cell r="Q9" t="str">
            <v>BP Submitted</v>
          </cell>
          <cell r="R9" t="str">
            <v>BP Approved</v>
          </cell>
          <cell r="S9" t="str">
            <v>Target SPA Ready</v>
          </cell>
          <cell r="T9" t="str">
            <v>SPA Ready</v>
          </cell>
          <cell r="U9" t="str">
            <v>Early Construction</v>
          </cell>
          <cell r="V9" t="str">
            <v>Active Construction</v>
          </cell>
          <cell r="W9" t="str">
            <v>SiFUS Required</v>
          </cell>
          <cell r="X9" t="str">
            <v>SiFUS Submitted</v>
          </cell>
          <cell r="Y9" t="str">
            <v>SiFUS Approved</v>
          </cell>
          <cell r="Z9" t="str">
            <v>COB Submitted</v>
          </cell>
          <cell r="AA9" t="str">
            <v>COB Approved</v>
          </cell>
          <cell r="AB9" t="str">
            <v>APDL Submitted</v>
          </cell>
          <cell r="AC9" t="str">
            <v>APDL Approved</v>
          </cell>
          <cell r="AD9" t="str">
            <v>Open For Application</v>
          </cell>
          <cell r="AE9" t="str">
            <v>Balloted</v>
          </cell>
          <cell r="AF9" t="str">
            <v>Balloted (Bumi)</v>
          </cell>
          <cell r="AG9" t="str">
            <v>Open For Selection</v>
          </cell>
          <cell r="AH9" t="str">
            <v>Selected</v>
          </cell>
          <cell r="AI9" t="str">
            <v>Sold</v>
          </cell>
          <cell r="AJ9" t="str">
            <v>Target Sold</v>
          </cell>
          <cell r="AK9" t="str">
            <v>Pending SPA Signing</v>
          </cell>
          <cell r="AL9" t="str">
            <v>Billed</v>
          </cell>
          <cell r="AM9" t="str">
            <v>Module A</v>
          </cell>
          <cell r="AN9" t="str">
            <v>Module B</v>
          </cell>
          <cell r="AO9" t="str">
            <v>Module C</v>
          </cell>
          <cell r="AP9" t="str">
            <v>Landed</v>
          </cell>
          <cell r="AQ9" t="str">
            <v>High-rise</v>
          </cell>
          <cell r="AR9" t="str">
            <v>Mixed</v>
          </cell>
          <cell r="AS9" t="str">
            <v>Registered Developer</v>
          </cell>
          <cell r="AT9" t="str">
            <v>Not Registered Developer</v>
          </cell>
          <cell r="AU9" t="str">
            <v>Bumi Developer</v>
          </cell>
          <cell r="AV9" t="str">
            <v>Non-Bumi Developer</v>
          </cell>
          <cell r="AW9" t="str">
            <v>With Land Issues</v>
          </cell>
          <cell r="AX9" t="str">
            <v>Own Land</v>
          </cell>
          <cell r="AY9" t="str">
            <v>Third Party Land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7">
          <cell r="C7" t="str">
            <v>Abdul Manaf Bin Moksin</v>
          </cell>
        </row>
        <row r="8">
          <cell r="C8" t="str">
            <v>Abdur Rahman Bin Abdul Khalid</v>
          </cell>
        </row>
        <row r="9">
          <cell r="C9" t="str">
            <v>Abu Bakar Bin Ismail</v>
          </cell>
        </row>
        <row r="10">
          <cell r="C10" t="str">
            <v>Adha Bin Azlan</v>
          </cell>
        </row>
        <row r="11">
          <cell r="C11" t="str">
            <v>Afiq Syarifuddin Bin Ahmad Nazari</v>
          </cell>
        </row>
        <row r="12">
          <cell r="C12" t="str">
            <v>Ahmad Kamal Abdul Hamid</v>
          </cell>
        </row>
        <row r="13">
          <cell r="C13" t="str">
            <v>Ahmad Najib Bin Man Abisuffian</v>
          </cell>
        </row>
        <row r="14">
          <cell r="C14" t="str">
            <v>Ahmad Shahril Bin Zam Zam Amin</v>
          </cell>
        </row>
        <row r="15">
          <cell r="C15" t="str">
            <v>Ahmad Suffian Bin Sulaiman</v>
          </cell>
        </row>
        <row r="16">
          <cell r="C16" t="str">
            <v>Ahmad Tifla Bin Musbiran</v>
          </cell>
        </row>
        <row r="17">
          <cell r="C17" t="str">
            <v>Ainor Khaliq Bin Anuarudin</v>
          </cell>
        </row>
        <row r="18">
          <cell r="C18" t="str">
            <v>Alya Amani Binti Gima</v>
          </cell>
        </row>
        <row r="19">
          <cell r="C19" t="str">
            <v>Alysa Bt Geoffrey</v>
          </cell>
        </row>
        <row r="20">
          <cell r="C20" t="str">
            <v>Aminuddin Abdul Manaf</v>
          </cell>
        </row>
        <row r="21">
          <cell r="C21" t="str">
            <v>Angela Tey Chai Yin</v>
          </cell>
        </row>
        <row r="22">
          <cell r="C22" t="str">
            <v>Anis Shamila Binti Azizan</v>
          </cell>
        </row>
        <row r="23">
          <cell r="C23" t="str">
            <v>Anna Chew Li Urn</v>
          </cell>
        </row>
        <row r="24">
          <cell r="C24" t="str">
            <v>Annuar Bin Mohd Nawi</v>
          </cell>
        </row>
        <row r="25">
          <cell r="C25" t="str">
            <v>Ariffin Bin Abdul Rahman</v>
          </cell>
        </row>
        <row r="26">
          <cell r="C26" t="str">
            <v>Azhar Bin Ahmad Zaki</v>
          </cell>
        </row>
        <row r="27">
          <cell r="C27" t="str">
            <v>Azleen Binti Ismail</v>
          </cell>
        </row>
        <row r="28">
          <cell r="C28" t="str">
            <v>Azmi Bin Yaakop</v>
          </cell>
        </row>
        <row r="29">
          <cell r="C29" t="str">
            <v>Azni Binti Hasan Basri</v>
          </cell>
        </row>
        <row r="30">
          <cell r="C30" t="str">
            <v>Azwadi Bin Pateh Khan</v>
          </cell>
        </row>
        <row r="31">
          <cell r="C31" t="str">
            <v>Azwan Bin Ibrahim</v>
          </cell>
        </row>
        <row r="32">
          <cell r="C32" t="str">
            <v>Azwan Bin Mat Datar</v>
          </cell>
        </row>
        <row r="33">
          <cell r="C33" t="str">
            <v>Basyiroh Binti Basarahim</v>
          </cell>
        </row>
        <row r="34">
          <cell r="C34" t="str">
            <v>Chairosafinaz Binti Mokhtar</v>
          </cell>
        </row>
        <row r="35">
          <cell r="C35" t="str">
            <v>Chan Sze Wei (Helen)</v>
          </cell>
        </row>
        <row r="36">
          <cell r="C36" t="str">
            <v>Che Razani Bin Che Abas</v>
          </cell>
        </row>
        <row r="37">
          <cell r="C37" t="str">
            <v>Dato' Abdul Mutalib Bin Alias</v>
          </cell>
        </row>
        <row r="38">
          <cell r="C38" t="str">
            <v>Dayang Hazleen Binti Abang Khalil</v>
          </cell>
        </row>
        <row r="39">
          <cell r="C39" t="str">
            <v>Dzulhalim Bin Ahmad</v>
          </cell>
        </row>
        <row r="40">
          <cell r="C40" t="str">
            <v>Emir Izzat Raduan</v>
          </cell>
        </row>
        <row r="41">
          <cell r="C41" t="str">
            <v>Ermawati Binti Taslim</v>
          </cell>
        </row>
        <row r="42">
          <cell r="C42" t="str">
            <v>Ezlina Binti Adnan</v>
          </cell>
        </row>
        <row r="43">
          <cell r="C43" t="str">
            <v>Ezza Hanie Binti Alias</v>
          </cell>
        </row>
        <row r="44">
          <cell r="C44" t="str">
            <v>Fadhlina Binti Jaafar</v>
          </cell>
        </row>
        <row r="45">
          <cell r="C45" t="str">
            <v>Faizal Bin Halim</v>
          </cell>
        </row>
        <row r="46">
          <cell r="C46" t="str">
            <v>Farah Nabilah Binti Mohd Zolkafly</v>
          </cell>
        </row>
        <row r="47">
          <cell r="C47" t="str">
            <v>Fatahiah Binti Abdul Ghani</v>
          </cell>
        </row>
        <row r="48">
          <cell r="C48" t="str">
            <v>Fathulmubin Bin Sajadi</v>
          </cell>
        </row>
        <row r="49">
          <cell r="C49" t="str">
            <v>Fatin Faseeha Binti Mohamad Salleh</v>
          </cell>
        </row>
        <row r="50">
          <cell r="C50" t="str">
            <v>Haliza Binti Thamby Abdullah</v>
          </cell>
        </row>
        <row r="51">
          <cell r="C51" t="str">
            <v>Harris Faisal Bin Ya'Cob</v>
          </cell>
        </row>
        <row r="52">
          <cell r="C52" t="str">
            <v>Hasleen Isnin</v>
          </cell>
        </row>
        <row r="53">
          <cell r="C53" t="str">
            <v>Haslini Binti Hassan</v>
          </cell>
        </row>
        <row r="54">
          <cell r="C54" t="str">
            <v>Hasliza Binti Muhammad Salleh</v>
          </cell>
        </row>
        <row r="55">
          <cell r="C55" t="str">
            <v>Hazana Aida Binti Harun</v>
          </cell>
        </row>
        <row r="56">
          <cell r="C56" t="str">
            <v>Helmi Faisal Bin Fuad</v>
          </cell>
        </row>
        <row r="57">
          <cell r="C57" t="str">
            <v>Helmy Iskandar Bin Nofan</v>
          </cell>
        </row>
        <row r="58">
          <cell r="C58" t="str">
            <v>Hisam Bin Sanip</v>
          </cell>
        </row>
        <row r="59">
          <cell r="C59" t="str">
            <v>Hj Abdul Halim Bin Abdullah</v>
          </cell>
        </row>
        <row r="60">
          <cell r="C60" t="str">
            <v>Ho Kah Chun</v>
          </cell>
        </row>
        <row r="61">
          <cell r="C61" t="str">
            <v>Huda Zafirah Binti A Rashid</v>
          </cell>
        </row>
        <row r="62">
          <cell r="C62" t="str">
            <v>Huraizi Bin Zazili</v>
          </cell>
        </row>
        <row r="63">
          <cell r="C63" t="str">
            <v>Ida Azrina Binti Mazlan</v>
          </cell>
        </row>
        <row r="64">
          <cell r="C64" t="str">
            <v>Intan Suria Binti Aris</v>
          </cell>
        </row>
        <row r="65">
          <cell r="C65" t="str">
            <v>Juhairi Bin Hashim</v>
          </cell>
        </row>
        <row r="66">
          <cell r="C66" t="str">
            <v>Juliana Binti Abdul Rashid</v>
          </cell>
        </row>
        <row r="67">
          <cell r="C67" t="str">
            <v>Kamal Hafiz Bin Omer</v>
          </cell>
        </row>
        <row r="68">
          <cell r="C68" t="str">
            <v>Kamarudzaman Bin Mat Rejab</v>
          </cell>
        </row>
        <row r="69">
          <cell r="C69" t="str">
            <v>Khairiah Binti Abdul Hamid</v>
          </cell>
        </row>
        <row r="70">
          <cell r="C70" t="str">
            <v>Khairil Azlan Bin Rasemi</v>
          </cell>
        </row>
        <row r="71">
          <cell r="C71" t="str">
            <v>Khairolfaris Bin Faridun</v>
          </cell>
        </row>
        <row r="72">
          <cell r="C72" t="str">
            <v>Khairul Anuar Bin Munandar</v>
          </cell>
        </row>
        <row r="73">
          <cell r="C73" t="str">
            <v>Khalid Bin Ramli</v>
          </cell>
        </row>
        <row r="74">
          <cell r="C74" t="str">
            <v>Khushairi Bin Ahmad Suhaimi</v>
          </cell>
        </row>
        <row r="75">
          <cell r="C75" t="str">
            <v>Lai Charng Thiam</v>
          </cell>
        </row>
        <row r="76">
          <cell r="C76" t="str">
            <v>Lam Soon Tak</v>
          </cell>
        </row>
        <row r="77">
          <cell r="C77" t="str">
            <v>Majidah Binti Ahmad</v>
          </cell>
        </row>
        <row r="78">
          <cell r="C78" t="str">
            <v>Marziana Binti Mohamad</v>
          </cell>
        </row>
        <row r="79">
          <cell r="C79" t="str">
            <v>Mazyana Binti Md Said</v>
          </cell>
        </row>
        <row r="80">
          <cell r="C80" t="str">
            <v>Md Yazid Bin Sharif</v>
          </cell>
        </row>
        <row r="81">
          <cell r="C81" t="str">
            <v>Mior Mahathir Bin Mior Sallehuddin</v>
          </cell>
        </row>
        <row r="82">
          <cell r="C82" t="str">
            <v>Mohamed Suffian Bin Awang</v>
          </cell>
        </row>
        <row r="83">
          <cell r="C83" t="str">
            <v>Mohammad Bin Hassan</v>
          </cell>
        </row>
        <row r="84">
          <cell r="C84" t="str">
            <v>Mohammad Nazam Bin Surif</v>
          </cell>
        </row>
        <row r="85">
          <cell r="C85" t="str">
            <v>Mohammed Ghazali Bin Mohamed Said</v>
          </cell>
        </row>
        <row r="86">
          <cell r="C86" t="str">
            <v>Mohd Adib Bin Nik Mahmood</v>
          </cell>
        </row>
        <row r="87">
          <cell r="C87" t="str">
            <v>Mohd Faizuri Bin Husain</v>
          </cell>
        </row>
        <row r="88">
          <cell r="C88" t="str">
            <v>Mohd Fazli Bin Abd Majid</v>
          </cell>
        </row>
        <row r="89">
          <cell r="C89" t="str">
            <v>Mohd Firdaus Bin Abd Hamid</v>
          </cell>
        </row>
        <row r="90">
          <cell r="C90" t="str">
            <v>Mohd Firdaus Bin Mohd Farook</v>
          </cell>
        </row>
        <row r="91">
          <cell r="C91" t="str">
            <v>Mohd Hafiz Bin Abu Samah</v>
          </cell>
        </row>
        <row r="92">
          <cell r="C92" t="str">
            <v>Mohd Hafizol Shafirul B Azhar</v>
          </cell>
        </row>
        <row r="93">
          <cell r="C93" t="str">
            <v>Mohd Hafsyam Bin Kamarudin</v>
          </cell>
        </row>
        <row r="94">
          <cell r="C94" t="str">
            <v>Mohd Harry Bin Ramle</v>
          </cell>
        </row>
        <row r="95">
          <cell r="C95" t="str">
            <v>Mohd Hasrolnizam Bin Md Noh</v>
          </cell>
        </row>
        <row r="96">
          <cell r="C96" t="str">
            <v>Mohd Izham Bin Othman</v>
          </cell>
        </row>
        <row r="97">
          <cell r="C97" t="str">
            <v>Mohd Khairussani Bin Elias</v>
          </cell>
        </row>
        <row r="98">
          <cell r="C98" t="str">
            <v>Mohd Naif Bin Mohd Rodzi</v>
          </cell>
        </row>
        <row r="99">
          <cell r="C99" t="str">
            <v>Mohd Nasaruddin Bin Ab. Rahman</v>
          </cell>
        </row>
        <row r="100">
          <cell r="C100" t="str">
            <v>Mohd Osman Bin Mohd Hassan</v>
          </cell>
        </row>
        <row r="101">
          <cell r="C101" t="str">
            <v>Mohd Radzi Bin Rasli</v>
          </cell>
        </row>
        <row r="102">
          <cell r="C102" t="str">
            <v>Mohd Rodzi Bin Muhamed @ Che Harun</v>
          </cell>
        </row>
        <row r="103">
          <cell r="C103" t="str">
            <v>Mohd Roslee Bin Mohd Ali Lee</v>
          </cell>
        </row>
        <row r="104">
          <cell r="C104" t="str">
            <v>Mohd Salleh Bin Mohd Ali</v>
          </cell>
        </row>
        <row r="105">
          <cell r="C105" t="str">
            <v>Mohd Suhaimi Bin Abdul Kudus</v>
          </cell>
        </row>
        <row r="106">
          <cell r="C106" t="str">
            <v>Mohd Yazil Elham Bin Mohamed@Yahya</v>
          </cell>
        </row>
        <row r="107">
          <cell r="C107" t="str">
            <v>Mohd Zaffa Bin Mohd Yusop</v>
          </cell>
        </row>
        <row r="108">
          <cell r="C108" t="str">
            <v>Mohd Zahrain Bin Zainol</v>
          </cell>
        </row>
        <row r="109">
          <cell r="C109" t="str">
            <v>Mohd Zainon Bin Ahmad</v>
          </cell>
        </row>
        <row r="110">
          <cell r="C110" t="str">
            <v>Mohd Zuwairi Bin Mohd Yunus</v>
          </cell>
        </row>
        <row r="111">
          <cell r="C111" t="str">
            <v>Muhamad Aswad Bin Abdul Rahim</v>
          </cell>
        </row>
        <row r="112">
          <cell r="C112" t="str">
            <v>Muhamad Firdouse Bin Yaacob</v>
          </cell>
        </row>
        <row r="113">
          <cell r="C113" t="str">
            <v>Muhamad Safwan Bin Rashid</v>
          </cell>
        </row>
        <row r="114">
          <cell r="C114" t="str">
            <v>Muhamad Shukri Bin Azriy</v>
          </cell>
        </row>
        <row r="115">
          <cell r="C115" t="str">
            <v>Muhamad Zulaizat Bin Abdull Rahman</v>
          </cell>
        </row>
        <row r="116">
          <cell r="C116" t="str">
            <v>Muhammad Akram Bin Ismail</v>
          </cell>
        </row>
        <row r="117">
          <cell r="C117" t="str">
            <v>Muhammad Fariz Bin Azhar</v>
          </cell>
        </row>
        <row r="118">
          <cell r="C118" t="str">
            <v>Muhammad Hadzrin Bin Mahdi</v>
          </cell>
        </row>
        <row r="119">
          <cell r="C119" t="str">
            <v>Muhammad Hafiidz Bin Amer Hamzah</v>
          </cell>
        </row>
        <row r="120">
          <cell r="C120" t="str">
            <v>Muhammad Hakimi Bin Zolkefle</v>
          </cell>
        </row>
        <row r="121">
          <cell r="C121" t="str">
            <v>Muhammad Nasri Bin Abdul Malek</v>
          </cell>
        </row>
        <row r="122">
          <cell r="C122" t="str">
            <v>Muhammad Omar Bin Othman</v>
          </cell>
        </row>
        <row r="123">
          <cell r="C123" t="str">
            <v>Musmina Bt Ahmad Mustaffa</v>
          </cell>
        </row>
        <row r="124">
          <cell r="C124" t="str">
            <v>Muzafar Bin Mohamed</v>
          </cell>
        </row>
        <row r="125">
          <cell r="C125" t="str">
            <v>Nabihah Binti Lokman</v>
          </cell>
        </row>
        <row r="126">
          <cell r="C126" t="str">
            <v>Nadrul Shaqman Bin Nor Zainal</v>
          </cell>
        </row>
        <row r="127">
          <cell r="C127" t="str">
            <v>Nadwa Binti Nasah</v>
          </cell>
        </row>
        <row r="128">
          <cell r="C128" t="str">
            <v>Neil Arthur Edmonds</v>
          </cell>
        </row>
        <row r="129">
          <cell r="C129" t="str">
            <v>Nik Athirah Binti Nik Mohamad Pena</v>
          </cell>
        </row>
        <row r="130">
          <cell r="C130" t="str">
            <v>Nik Mohd Dhiyafullah Bin Nik Din</v>
          </cell>
        </row>
        <row r="131">
          <cell r="C131" t="str">
            <v>Nina Munira Binti Naharuddin</v>
          </cell>
        </row>
        <row r="132">
          <cell r="C132" t="str">
            <v>Nizam Bin Tajuddin</v>
          </cell>
        </row>
        <row r="133">
          <cell r="C133" t="str">
            <v>Noor Alwani Binti Othman</v>
          </cell>
        </row>
        <row r="134">
          <cell r="C134" t="str">
            <v>Noor Effendy Bin Othman</v>
          </cell>
        </row>
        <row r="135">
          <cell r="C135" t="str">
            <v>Noor Kasuma Binti Ariffin</v>
          </cell>
        </row>
        <row r="136">
          <cell r="C136" t="str">
            <v>Nooraziah Binti Md Sood</v>
          </cell>
        </row>
        <row r="137">
          <cell r="C137" t="str">
            <v>Noorul Amilin Binti Mohd Daud</v>
          </cell>
        </row>
        <row r="138">
          <cell r="C138" t="str">
            <v>Nor Anita Binti Idris</v>
          </cell>
        </row>
        <row r="139">
          <cell r="C139" t="str">
            <v>Nor Azman Bin Mohd Yusoff</v>
          </cell>
        </row>
        <row r="140">
          <cell r="C140" t="str">
            <v>Nor Hana Binti Abd Rahman</v>
          </cell>
        </row>
        <row r="141">
          <cell r="C141" t="str">
            <v>Nor Hashimah Hashim</v>
          </cell>
        </row>
        <row r="142">
          <cell r="C142" t="str">
            <v>Nor Muhammad Saiful Bin Kamar</v>
          </cell>
        </row>
        <row r="143">
          <cell r="C143" t="str">
            <v>Nor Nashreef Bin Nor Azmi</v>
          </cell>
        </row>
        <row r="144">
          <cell r="C144" t="str">
            <v>Nor Sorfina Binti Mohammad Hafidz</v>
          </cell>
        </row>
        <row r="145">
          <cell r="C145" t="str">
            <v>Nor Zuriana Binti Mohamad</v>
          </cell>
        </row>
        <row r="146">
          <cell r="C146" t="str">
            <v>Norashikin Binti Abdullah Shan</v>
          </cell>
        </row>
        <row r="147">
          <cell r="C147" t="str">
            <v>Norashura Nordin</v>
          </cell>
        </row>
        <row r="148">
          <cell r="C148" t="str">
            <v>Norasiah Binti Ramli</v>
          </cell>
        </row>
        <row r="149">
          <cell r="C149" t="str">
            <v>Norazian Binti Salaman Mohamed Salamu</v>
          </cell>
        </row>
        <row r="150">
          <cell r="C150" t="str">
            <v>Norhazwani Binti Basiran</v>
          </cell>
        </row>
        <row r="151">
          <cell r="C151" t="str">
            <v>Norlaili Binti Mat Isa</v>
          </cell>
        </row>
        <row r="152">
          <cell r="C152" t="str">
            <v>Norsyuhaini Binti Muhamad Yunos</v>
          </cell>
        </row>
        <row r="153">
          <cell r="C153" t="str">
            <v>Nur Alisha Ping</v>
          </cell>
        </row>
        <row r="154">
          <cell r="C154" t="str">
            <v>Nur Amanina Binti Ahmad Azman</v>
          </cell>
        </row>
        <row r="155">
          <cell r="C155" t="str">
            <v>Nur Arija Binti Abdullah</v>
          </cell>
        </row>
        <row r="156">
          <cell r="C156" t="str">
            <v>Nuranisa Binte Abdul Rashid</v>
          </cell>
        </row>
        <row r="157">
          <cell r="C157" t="str">
            <v>Nurashikin Mansoor</v>
          </cell>
        </row>
        <row r="158">
          <cell r="C158" t="str">
            <v>Nurhana Ayu Binti Mohd Yusof</v>
          </cell>
        </row>
        <row r="159">
          <cell r="C159" t="str">
            <v>Nurimasha Binti Jamal</v>
          </cell>
        </row>
        <row r="160">
          <cell r="C160" t="str">
            <v>Nurul Atiqah Binti Mohd Ikhwanizam Shashi</v>
          </cell>
        </row>
        <row r="161">
          <cell r="C161" t="str">
            <v>Nurul Nabilah Binti Ahmat</v>
          </cell>
        </row>
        <row r="162">
          <cell r="C162" t="str">
            <v>Nurul Nadiah Binti Norizan</v>
          </cell>
        </row>
        <row r="163">
          <cell r="C163" t="str">
            <v>Nurzairyana Binti Abdul Sani</v>
          </cell>
        </row>
        <row r="164">
          <cell r="C164" t="str">
            <v>Nuurrarienna Binti Che Hashim</v>
          </cell>
        </row>
        <row r="165">
          <cell r="C165" t="str">
            <v>Ozanul Ezree Bin Othman</v>
          </cell>
        </row>
        <row r="166">
          <cell r="C166" t="str">
            <v>Polyanna Kaur A/P Garshan Singh</v>
          </cell>
        </row>
        <row r="167">
          <cell r="C167" t="str">
            <v>Putih Bin Atan</v>
          </cell>
        </row>
        <row r="168">
          <cell r="C168" t="str">
            <v>Putri Rovina Suzrin Bt Megat Khashusaini</v>
          </cell>
        </row>
        <row r="169">
          <cell r="C169" t="str">
            <v>Qatilah@Nabilah Binti Mohd Yusoff</v>
          </cell>
        </row>
        <row r="170">
          <cell r="C170" t="str">
            <v>Rabiatun Binti Abd Wahab</v>
          </cell>
        </row>
        <row r="171">
          <cell r="C171" t="str">
            <v>Rafiza Binti Abdul Rahman</v>
          </cell>
        </row>
        <row r="172">
          <cell r="C172" t="str">
            <v>Raja Anis Fariza Binti Raja Zulkipli</v>
          </cell>
        </row>
        <row r="173">
          <cell r="C173" t="str">
            <v>Raja Norida Binti Raja Rahaizat</v>
          </cell>
        </row>
        <row r="174">
          <cell r="C174" t="str">
            <v>Rameson A/L Nallusamy</v>
          </cell>
        </row>
        <row r="175">
          <cell r="C175" t="str">
            <v>Rasyidatul Munirah Binti Mohamad Zaini</v>
          </cell>
        </row>
        <row r="176">
          <cell r="C176" t="str">
            <v>Ratna Sari Eedora Binti Mohd Azmi</v>
          </cell>
        </row>
        <row r="177">
          <cell r="C177" t="str">
            <v>Razlen Binti Dahlan</v>
          </cell>
        </row>
        <row r="178">
          <cell r="C178" t="str">
            <v>Rijalul Fauzi Bin Mustapa</v>
          </cell>
        </row>
        <row r="179">
          <cell r="C179" t="str">
            <v>Rozita Binti Mohd Jaafar</v>
          </cell>
        </row>
        <row r="180">
          <cell r="C180" t="str">
            <v>Rozliani Binti Rosli</v>
          </cell>
        </row>
        <row r="181">
          <cell r="C181" t="str">
            <v>Rushland Phang Bin Abdullah</v>
          </cell>
        </row>
        <row r="182">
          <cell r="C182" t="str">
            <v>Ruzanna Binti Abdul Manap</v>
          </cell>
        </row>
        <row r="183">
          <cell r="C183" t="str">
            <v>Saidatun Najmiah Binti Mohd Jamil</v>
          </cell>
        </row>
        <row r="184">
          <cell r="C184" t="str">
            <v>Saiful Rafizal Bin Abd Razak</v>
          </cell>
        </row>
        <row r="185">
          <cell r="C185" t="str">
            <v>Salim Bin Mohd Sidek</v>
          </cell>
        </row>
        <row r="186">
          <cell r="C186" t="str">
            <v>Sallehuddin Bin Mohd Yusop</v>
          </cell>
        </row>
        <row r="187">
          <cell r="C187" t="str">
            <v>Saufi Afiq 'Aimaduddin Bin Mohd Supian</v>
          </cell>
        </row>
        <row r="188">
          <cell r="C188" t="str">
            <v>Shahida Binti Shamsuddin</v>
          </cell>
        </row>
        <row r="189">
          <cell r="C189" t="str">
            <v>Shaifol Nizam Bin Samsudin</v>
          </cell>
        </row>
        <row r="190">
          <cell r="C190" t="str">
            <v>Shaiifa Ema Binti Ezanee</v>
          </cell>
        </row>
        <row r="191">
          <cell r="C191" t="str">
            <v>Sharudin Bin Sarimin</v>
          </cell>
        </row>
        <row r="192">
          <cell r="C192" t="str">
            <v>Shazana Binti Othman</v>
          </cell>
        </row>
        <row r="193">
          <cell r="C193" t="str">
            <v>Shazrina Binti Othman</v>
          </cell>
        </row>
        <row r="194">
          <cell r="C194" t="str">
            <v>Sherhan Fariz Tan Bin Mohd Adi Tan</v>
          </cell>
        </row>
        <row r="195">
          <cell r="C195" t="str">
            <v>Shuhaidi Bin Shariff</v>
          </cell>
        </row>
        <row r="196">
          <cell r="C196" t="str">
            <v>Siti Aisyah Binti Mustapha</v>
          </cell>
        </row>
        <row r="197">
          <cell r="C197" t="str">
            <v>Siti Suzaeka Binti Safain</v>
          </cell>
        </row>
        <row r="198">
          <cell r="C198" t="str">
            <v>Sophia Anyi</v>
          </cell>
        </row>
        <row r="199">
          <cell r="C199" t="str">
            <v>Suhana Binti Shahrir</v>
          </cell>
        </row>
        <row r="200">
          <cell r="C200" t="str">
            <v>Syamsul Hezri Bin Ali Badaruddin</v>
          </cell>
        </row>
        <row r="201">
          <cell r="C201" t="str">
            <v>Syed Iskandar Shah Bin Syed Abu Bakar</v>
          </cell>
        </row>
        <row r="202">
          <cell r="C202" t="str">
            <v>Syed Nasser Bin Syed Abdul Hamid</v>
          </cell>
        </row>
        <row r="203">
          <cell r="C203" t="str">
            <v>Taminnuddin Kamaruddin</v>
          </cell>
        </row>
        <row r="204">
          <cell r="C204" t="str">
            <v>Tengku Muhammad Aiezuddin Shah Bin Tengku Iskandar Abu Bakar</v>
          </cell>
        </row>
        <row r="205">
          <cell r="C205" t="str">
            <v>Wan Aizat Arif Bin Wan Othman</v>
          </cell>
        </row>
        <row r="206">
          <cell r="C206" t="str">
            <v>Wan Mohamad Nasbi Bin Wan Mohamad</v>
          </cell>
        </row>
        <row r="207">
          <cell r="C207" t="str">
            <v>Wan Mohd Faiz Izmee Bin Wan Zainulddin</v>
          </cell>
        </row>
        <row r="208">
          <cell r="C208" t="str">
            <v>Wan Muhammad Hamka Bin Wan Shamsudin</v>
          </cell>
        </row>
        <row r="209">
          <cell r="C209" t="str">
            <v>Wira Akmal Bin Mohamed</v>
          </cell>
        </row>
        <row r="210">
          <cell r="C210" t="str">
            <v>Wong Siaw Cheng</v>
          </cell>
        </row>
        <row r="211">
          <cell r="C211" t="str">
            <v>Yusrizal Mohd Yusof</v>
          </cell>
        </row>
        <row r="212">
          <cell r="C212" t="str">
            <v>Zahrul Azri Bin Zainal Azmi</v>
          </cell>
        </row>
        <row r="213">
          <cell r="C213" t="str">
            <v>Zainol Bin Ahmed</v>
          </cell>
        </row>
        <row r="214">
          <cell r="C214" t="str">
            <v>Zarulakmar Bin Abd Aziz</v>
          </cell>
        </row>
        <row r="215">
          <cell r="C215" t="str">
            <v>Zul Hairi Bin Zolkapli</v>
          </cell>
        </row>
        <row r="216">
          <cell r="C216" t="str">
            <v>Zulfikri Bin Hashim</v>
          </cell>
        </row>
        <row r="217">
          <cell r="C217" t="str">
            <v>Adlin Atikah Binti Ahmad Husni</v>
          </cell>
        </row>
        <row r="218">
          <cell r="C218" t="str">
            <v>Rosnizah Kamaruddin</v>
          </cell>
        </row>
        <row r="219">
          <cell r="C219" t="str">
            <v>Rusnida Jusoh</v>
          </cell>
        </row>
        <row r="220">
          <cell r="C220" t="str">
            <v>Zaimah Zainal</v>
          </cell>
        </row>
        <row r="221">
          <cell r="C221" t="str">
            <v>Syamimi Yahaya</v>
          </cell>
        </row>
        <row r="222">
          <cell r="C222" t="str">
            <v>Shazwan Zaidi</v>
          </cell>
        </row>
        <row r="223">
          <cell r="C223" t="str">
            <v>Mohd Nizam Ordin</v>
          </cell>
        </row>
        <row r="224">
          <cell r="C224" t="str">
            <v>Mohd Zulfadly Abd Majid</v>
          </cell>
        </row>
        <row r="225">
          <cell r="C225" t="str">
            <v>Anis Nabilla Abdul Razak</v>
          </cell>
        </row>
        <row r="226">
          <cell r="C226" t="str">
            <v>Raja Intan Soffinas</v>
          </cell>
        </row>
        <row r="227">
          <cell r="C227" t="str">
            <v>Farah Mohd Nizal</v>
          </cell>
        </row>
        <row r="228">
          <cell r="C228" t="str">
            <v>Muhammad Arifuddin</v>
          </cell>
        </row>
        <row r="229">
          <cell r="C229" t="str">
            <v>Analella Anak Intai</v>
          </cell>
        </row>
        <row r="230">
          <cell r="C230" t="str">
            <v>Muhamad Faris Md Yusof</v>
          </cell>
        </row>
        <row r="231">
          <cell r="C231" t="str">
            <v>To be assigned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7"/>
  <sheetViews>
    <sheetView tabSelected="1" zoomScale="85" zoomScaleNormal="85" zoomScaleSheetLayoutView="100" workbookViewId="0">
      <pane xSplit="1" ySplit="1" topLeftCell="N2" activePane="bottomRight" state="frozen"/>
      <selection activeCell="H381" sqref="H381:H390"/>
      <selection pane="topRight" activeCell="H381" sqref="H381:H390"/>
      <selection pane="bottomLeft" activeCell="H381" sqref="H381:H390"/>
      <selection pane="bottomRight" activeCell="A276" sqref="A276:XFD277"/>
    </sheetView>
  </sheetViews>
  <sheetFormatPr defaultColWidth="8.7265625" defaultRowHeight="14.5"/>
  <cols>
    <col min="1" max="1" width="8.7265625" style="69"/>
    <col min="2" max="2" width="37.1796875" style="70" customWidth="1"/>
    <col min="3" max="3" width="21.81640625" style="70" customWidth="1"/>
    <col min="4" max="5" width="21.81640625" style="71" customWidth="1"/>
    <col min="6" max="8" width="21.81640625" style="72" customWidth="1"/>
    <col min="9" max="9" width="15" style="72" customWidth="1"/>
    <col min="10" max="10" width="18.453125" style="73" customWidth="1"/>
    <col min="11" max="11" width="15" style="74" customWidth="1"/>
    <col min="12" max="13" width="25" style="58" customWidth="1"/>
    <col min="14" max="14" width="25.7265625" style="75" customWidth="1"/>
    <col min="15" max="15" width="20.54296875" style="76" customWidth="1"/>
    <col min="16" max="16" width="21.54296875" style="76" customWidth="1"/>
    <col min="17" max="17" width="19.54296875" style="74" customWidth="1"/>
    <col min="18" max="18" width="14.7265625" style="69" customWidth="1"/>
    <col min="19" max="19" width="14.26953125" style="77" customWidth="1"/>
    <col min="20" max="20" width="28.26953125" style="78" customWidth="1"/>
    <col min="21" max="21" width="25" style="58" customWidth="1"/>
    <col min="22" max="16384" width="8.7265625" style="58"/>
  </cols>
  <sheetData>
    <row r="1" spans="1:21" ht="22.15" customHeight="1">
      <c r="A1" s="80" t="s">
        <v>1</v>
      </c>
      <c r="B1" s="80" t="s">
        <v>5</v>
      </c>
      <c r="C1" s="80" t="s">
        <v>138</v>
      </c>
      <c r="D1" s="80" t="s">
        <v>139</v>
      </c>
      <c r="E1" s="80" t="s">
        <v>9</v>
      </c>
      <c r="F1" s="80" t="s">
        <v>10</v>
      </c>
      <c r="G1" s="80" t="s">
        <v>11</v>
      </c>
      <c r="H1" s="59" t="s">
        <v>152</v>
      </c>
      <c r="I1" s="59" t="s">
        <v>153</v>
      </c>
      <c r="J1" s="82" t="s">
        <v>140</v>
      </c>
      <c r="K1" s="83" t="s">
        <v>141</v>
      </c>
      <c r="L1" s="84" t="s">
        <v>142</v>
      </c>
      <c r="M1" s="81" t="s">
        <v>143</v>
      </c>
      <c r="N1" s="83" t="s">
        <v>144</v>
      </c>
      <c r="O1" s="83" t="s">
        <v>145</v>
      </c>
      <c r="P1" s="83" t="s">
        <v>146</v>
      </c>
      <c r="Q1" s="83" t="s">
        <v>147</v>
      </c>
      <c r="R1" s="83" t="s">
        <v>148</v>
      </c>
      <c r="S1" s="83" t="s">
        <v>149</v>
      </c>
      <c r="T1" s="83" t="s">
        <v>150</v>
      </c>
      <c r="U1" s="81" t="s">
        <v>151</v>
      </c>
    </row>
    <row r="2" spans="1:21" ht="28" customHeight="1">
      <c r="A2" s="60">
        <v>1</v>
      </c>
      <c r="B2" s="61" t="s">
        <v>154</v>
      </c>
      <c r="C2" s="62" t="s">
        <v>155</v>
      </c>
      <c r="D2" s="62" t="s">
        <v>31</v>
      </c>
      <c r="E2" s="62" t="s">
        <v>156</v>
      </c>
      <c r="F2" s="60" t="s">
        <v>157</v>
      </c>
      <c r="G2" s="60" t="s">
        <v>158</v>
      </c>
      <c r="H2" s="60">
        <v>1.515361</v>
      </c>
      <c r="I2" s="60">
        <v>103.75924999999999</v>
      </c>
      <c r="J2" s="63">
        <v>289000</v>
      </c>
      <c r="K2" s="60">
        <v>832</v>
      </c>
      <c r="L2" s="64">
        <v>48672000</v>
      </c>
      <c r="M2" s="60">
        <v>832</v>
      </c>
      <c r="N2" s="62">
        <v>0</v>
      </c>
      <c r="O2" s="60">
        <v>832</v>
      </c>
      <c r="P2" s="60">
        <v>0</v>
      </c>
      <c r="Q2" s="60" t="s">
        <v>159</v>
      </c>
      <c r="R2" s="60"/>
      <c r="S2" s="62">
        <v>2025</v>
      </c>
      <c r="T2" s="62" t="s">
        <v>160</v>
      </c>
      <c r="U2" s="60" t="s">
        <v>161</v>
      </c>
    </row>
    <row r="3" spans="1:21" ht="28" customHeight="1">
      <c r="A3" s="60">
        <v>2</v>
      </c>
      <c r="B3" s="61" t="s">
        <v>162</v>
      </c>
      <c r="C3" s="62" t="s">
        <v>163</v>
      </c>
      <c r="D3" s="62" t="s">
        <v>31</v>
      </c>
      <c r="E3" s="62" t="s">
        <v>164</v>
      </c>
      <c r="F3" s="60" t="s">
        <v>165</v>
      </c>
      <c r="G3" s="60" t="s">
        <v>158</v>
      </c>
      <c r="H3" s="60">
        <v>1.6258790000000001</v>
      </c>
      <c r="I3" s="60">
        <v>103.71913600000001</v>
      </c>
      <c r="J3" s="63">
        <v>261950</v>
      </c>
      <c r="K3" s="60">
        <v>213</v>
      </c>
      <c r="L3" s="64">
        <v>11885400</v>
      </c>
      <c r="M3" s="60">
        <v>213</v>
      </c>
      <c r="N3" s="62">
        <v>0</v>
      </c>
      <c r="O3" s="60">
        <v>213</v>
      </c>
      <c r="P3" s="60">
        <v>0</v>
      </c>
      <c r="Q3" s="60" t="s">
        <v>166</v>
      </c>
      <c r="R3" s="60"/>
      <c r="S3" s="62">
        <v>2024</v>
      </c>
      <c r="T3" s="62" t="s">
        <v>167</v>
      </c>
      <c r="U3" s="60" t="s">
        <v>168</v>
      </c>
    </row>
    <row r="4" spans="1:21" ht="28" customHeight="1">
      <c r="A4" s="60">
        <v>3</v>
      </c>
      <c r="B4" s="61" t="s">
        <v>169</v>
      </c>
      <c r="C4" s="62" t="s">
        <v>163</v>
      </c>
      <c r="D4" s="62" t="s">
        <v>31</v>
      </c>
      <c r="E4" s="62" t="s">
        <v>170</v>
      </c>
      <c r="F4" s="60" t="s">
        <v>171</v>
      </c>
      <c r="G4" s="60" t="s">
        <v>172</v>
      </c>
      <c r="H4" s="60">
        <v>1.431225</v>
      </c>
      <c r="I4" s="60">
        <v>104.27300200000001</v>
      </c>
      <c r="J4" s="63">
        <v>278800</v>
      </c>
      <c r="K4" s="60">
        <v>300</v>
      </c>
      <c r="L4" s="64">
        <v>18081736.800000001</v>
      </c>
      <c r="M4" s="60">
        <v>300</v>
      </c>
      <c r="N4" s="62">
        <v>0</v>
      </c>
      <c r="O4" s="60">
        <v>300</v>
      </c>
      <c r="P4" s="60">
        <v>0</v>
      </c>
      <c r="Q4" s="60" t="s">
        <v>173</v>
      </c>
      <c r="R4" s="60"/>
      <c r="S4" s="62">
        <v>2024</v>
      </c>
      <c r="T4" s="62" t="s">
        <v>174</v>
      </c>
      <c r="U4" s="60" t="s">
        <v>175</v>
      </c>
    </row>
    <row r="5" spans="1:21" ht="28" customHeight="1">
      <c r="A5" s="60">
        <v>4</v>
      </c>
      <c r="B5" s="61" t="s">
        <v>176</v>
      </c>
      <c r="C5" s="62" t="s">
        <v>163</v>
      </c>
      <c r="D5" s="62" t="s">
        <v>31</v>
      </c>
      <c r="E5" s="62" t="s">
        <v>177</v>
      </c>
      <c r="F5" s="60" t="s">
        <v>178</v>
      </c>
      <c r="G5" s="60" t="s">
        <v>172</v>
      </c>
      <c r="H5" s="60">
        <v>1.7192229999999999</v>
      </c>
      <c r="I5" s="60">
        <v>103.696158</v>
      </c>
      <c r="J5" s="65" t="s">
        <v>179</v>
      </c>
      <c r="K5" s="60">
        <f>M5</f>
        <v>596</v>
      </c>
      <c r="L5" s="64">
        <v>40556515</v>
      </c>
      <c r="M5" s="60">
        <v>596</v>
      </c>
      <c r="N5" s="62">
        <v>0</v>
      </c>
      <c r="O5" s="60">
        <v>0</v>
      </c>
      <c r="P5" s="60">
        <v>596</v>
      </c>
      <c r="Q5" s="60" t="s">
        <v>180</v>
      </c>
      <c r="R5" s="60" t="s">
        <v>181</v>
      </c>
      <c r="S5" s="62">
        <v>2020</v>
      </c>
      <c r="T5" s="61" t="s">
        <v>174</v>
      </c>
      <c r="U5" s="66" t="s">
        <v>182</v>
      </c>
    </row>
    <row r="6" spans="1:21" ht="28" customHeight="1">
      <c r="A6" s="60">
        <v>5</v>
      </c>
      <c r="B6" s="61" t="s">
        <v>183</v>
      </c>
      <c r="C6" s="62" t="s">
        <v>163</v>
      </c>
      <c r="D6" s="62" t="s">
        <v>31</v>
      </c>
      <c r="E6" s="62" t="s">
        <v>184</v>
      </c>
      <c r="F6" s="60" t="s">
        <v>185</v>
      </c>
      <c r="G6" s="60" t="s">
        <v>186</v>
      </c>
      <c r="H6" s="60">
        <v>2.2877730000000001</v>
      </c>
      <c r="I6" s="60">
        <v>102.576283</v>
      </c>
      <c r="J6" s="63">
        <v>264600</v>
      </c>
      <c r="K6" s="60">
        <v>23</v>
      </c>
      <c r="L6" s="64">
        <v>1207500</v>
      </c>
      <c r="M6" s="60">
        <v>23</v>
      </c>
      <c r="N6" s="62">
        <v>0</v>
      </c>
      <c r="O6" s="60">
        <v>0</v>
      </c>
      <c r="P6" s="60">
        <v>23</v>
      </c>
      <c r="Q6" s="60" t="s">
        <v>187</v>
      </c>
      <c r="R6" s="60" t="s">
        <v>188</v>
      </c>
      <c r="S6" s="62">
        <v>2018</v>
      </c>
      <c r="T6" s="62" t="s">
        <v>189</v>
      </c>
      <c r="U6" s="60" t="s">
        <v>190</v>
      </c>
    </row>
    <row r="7" spans="1:21" ht="28" customHeight="1">
      <c r="A7" s="60">
        <v>6</v>
      </c>
      <c r="B7" s="61" t="s">
        <v>191</v>
      </c>
      <c r="C7" s="62" t="s">
        <v>192</v>
      </c>
      <c r="D7" s="62" t="s">
        <v>31</v>
      </c>
      <c r="E7" s="62" t="s">
        <v>184</v>
      </c>
      <c r="F7" s="60" t="s">
        <v>185</v>
      </c>
      <c r="G7" s="60" t="s">
        <v>186</v>
      </c>
      <c r="H7" s="60">
        <v>2.2877730000000001</v>
      </c>
      <c r="I7" s="60">
        <v>102.576283</v>
      </c>
      <c r="J7" s="63" t="s">
        <v>193</v>
      </c>
      <c r="K7" s="60">
        <v>30</v>
      </c>
      <c r="L7" s="64">
        <v>1548664</v>
      </c>
      <c r="M7" s="60">
        <v>30</v>
      </c>
      <c r="N7" s="62">
        <v>0</v>
      </c>
      <c r="O7" s="60">
        <v>30</v>
      </c>
      <c r="P7" s="60">
        <v>0</v>
      </c>
      <c r="Q7" s="60" t="s">
        <v>194</v>
      </c>
      <c r="R7" s="60"/>
      <c r="S7" s="62">
        <v>2023</v>
      </c>
      <c r="T7" s="61" t="s">
        <v>189</v>
      </c>
      <c r="U7" s="66" t="s">
        <v>195</v>
      </c>
    </row>
    <row r="8" spans="1:21" ht="28" customHeight="1">
      <c r="A8" s="60">
        <v>7</v>
      </c>
      <c r="B8" s="61" t="s">
        <v>196</v>
      </c>
      <c r="C8" s="62" t="s">
        <v>163</v>
      </c>
      <c r="D8" s="62" t="s">
        <v>63</v>
      </c>
      <c r="E8" s="62" t="s">
        <v>197</v>
      </c>
      <c r="F8" s="60" t="s">
        <v>198</v>
      </c>
      <c r="G8" s="60" t="s">
        <v>199</v>
      </c>
      <c r="H8" s="60">
        <v>6.0431999999999997</v>
      </c>
      <c r="I8" s="60">
        <v>100.52209999999999</v>
      </c>
      <c r="J8" s="65" t="s">
        <v>200</v>
      </c>
      <c r="K8" s="60">
        <v>236</v>
      </c>
      <c r="L8" s="64">
        <v>8873600</v>
      </c>
      <c r="M8" s="60">
        <v>236</v>
      </c>
      <c r="N8" s="62">
        <v>0</v>
      </c>
      <c r="O8" s="60">
        <v>236</v>
      </c>
      <c r="P8" s="60">
        <v>0</v>
      </c>
      <c r="Q8" s="60" t="s">
        <v>201</v>
      </c>
      <c r="R8" s="60"/>
      <c r="S8" s="62">
        <v>2024</v>
      </c>
      <c r="T8" s="61" t="s">
        <v>202</v>
      </c>
      <c r="U8" s="66" t="s">
        <v>203</v>
      </c>
    </row>
    <row r="9" spans="1:21" ht="28" customHeight="1">
      <c r="A9" s="60">
        <v>8</v>
      </c>
      <c r="B9" s="61" t="s">
        <v>204</v>
      </c>
      <c r="C9" s="62" t="s">
        <v>163</v>
      </c>
      <c r="D9" s="62" t="s">
        <v>63</v>
      </c>
      <c r="E9" s="62" t="s">
        <v>205</v>
      </c>
      <c r="F9" s="60" t="s">
        <v>206</v>
      </c>
      <c r="G9" s="60" t="s">
        <v>207</v>
      </c>
      <c r="H9" s="60">
        <v>6.2858470000000004</v>
      </c>
      <c r="I9" s="60">
        <v>100.417473</v>
      </c>
      <c r="J9" s="65" t="s">
        <v>208</v>
      </c>
      <c r="K9" s="60">
        <v>174</v>
      </c>
      <c r="L9" s="64">
        <v>10823328</v>
      </c>
      <c r="M9" s="60">
        <v>174</v>
      </c>
      <c r="N9" s="62">
        <v>0</v>
      </c>
      <c r="O9" s="60">
        <v>0</v>
      </c>
      <c r="P9" s="60">
        <v>174</v>
      </c>
      <c r="Q9" s="60" t="s">
        <v>209</v>
      </c>
      <c r="R9" s="60" t="s">
        <v>210</v>
      </c>
      <c r="S9" s="62">
        <v>2021</v>
      </c>
      <c r="T9" s="61" t="s">
        <v>211</v>
      </c>
      <c r="U9" s="66" t="s">
        <v>212</v>
      </c>
    </row>
    <row r="10" spans="1:21" ht="28" customHeight="1">
      <c r="A10" s="60">
        <v>9</v>
      </c>
      <c r="B10" s="61" t="s">
        <v>213</v>
      </c>
      <c r="C10" s="62" t="s">
        <v>214</v>
      </c>
      <c r="D10" s="62" t="s">
        <v>63</v>
      </c>
      <c r="E10" s="62" t="s">
        <v>215</v>
      </c>
      <c r="F10" s="60" t="s">
        <v>216</v>
      </c>
      <c r="G10" s="60" t="s">
        <v>217</v>
      </c>
      <c r="H10" s="60">
        <v>6.1450560000000003</v>
      </c>
      <c r="I10" s="60">
        <v>100.41022</v>
      </c>
      <c r="J10" s="63">
        <v>276676</v>
      </c>
      <c r="K10" s="60">
        <v>32</v>
      </c>
      <c r="L10" s="64">
        <v>1728000</v>
      </c>
      <c r="M10" s="60">
        <v>32</v>
      </c>
      <c r="N10" s="62">
        <v>0</v>
      </c>
      <c r="O10" s="60">
        <v>0</v>
      </c>
      <c r="P10" s="60">
        <v>32</v>
      </c>
      <c r="Q10" s="60" t="s">
        <v>218</v>
      </c>
      <c r="R10" s="60" t="s">
        <v>219</v>
      </c>
      <c r="S10" s="62">
        <v>2019</v>
      </c>
      <c r="T10" s="62" t="s">
        <v>220</v>
      </c>
      <c r="U10" s="60" t="s">
        <v>221</v>
      </c>
    </row>
    <row r="11" spans="1:21" ht="28" customHeight="1">
      <c r="A11" s="60">
        <v>10</v>
      </c>
      <c r="B11" s="61" t="s">
        <v>222</v>
      </c>
      <c r="C11" s="62" t="s">
        <v>163</v>
      </c>
      <c r="D11" s="62" t="s">
        <v>63</v>
      </c>
      <c r="E11" s="62" t="s">
        <v>223</v>
      </c>
      <c r="F11" s="60" t="s">
        <v>224</v>
      </c>
      <c r="G11" s="60" t="s">
        <v>217</v>
      </c>
      <c r="H11" s="60">
        <v>6.1300749999999997</v>
      </c>
      <c r="I11" s="60">
        <v>100.296837</v>
      </c>
      <c r="J11" s="65">
        <v>197460</v>
      </c>
      <c r="K11" s="60">
        <v>195</v>
      </c>
      <c r="L11" s="64">
        <v>13151843</v>
      </c>
      <c r="M11" s="60">
        <v>195</v>
      </c>
      <c r="N11" s="62">
        <v>0</v>
      </c>
      <c r="O11" s="60">
        <v>0</v>
      </c>
      <c r="P11" s="60">
        <v>195</v>
      </c>
      <c r="Q11" s="60" t="s">
        <v>225</v>
      </c>
      <c r="R11" s="60" t="s">
        <v>226</v>
      </c>
      <c r="S11" s="62">
        <v>2021</v>
      </c>
      <c r="T11" s="61" t="s">
        <v>211</v>
      </c>
      <c r="U11" s="66" t="s">
        <v>227</v>
      </c>
    </row>
    <row r="12" spans="1:21" ht="28" customHeight="1">
      <c r="A12" s="60">
        <v>11</v>
      </c>
      <c r="B12" s="61" t="s">
        <v>228</v>
      </c>
      <c r="C12" s="62" t="s">
        <v>163</v>
      </c>
      <c r="D12" s="62" t="s">
        <v>63</v>
      </c>
      <c r="E12" s="62" t="s">
        <v>205</v>
      </c>
      <c r="F12" s="60" t="s">
        <v>206</v>
      </c>
      <c r="G12" s="60" t="s">
        <v>207</v>
      </c>
      <c r="H12" s="60">
        <v>6.2700639999999996</v>
      </c>
      <c r="I12" s="60">
        <v>100.444013</v>
      </c>
      <c r="J12" s="65" t="s">
        <v>229</v>
      </c>
      <c r="K12" s="60">
        <v>152</v>
      </c>
      <c r="L12" s="64">
        <v>9164979</v>
      </c>
      <c r="M12" s="60">
        <v>152</v>
      </c>
      <c r="N12" s="62">
        <v>0</v>
      </c>
      <c r="O12" s="60">
        <v>0</v>
      </c>
      <c r="P12" s="60">
        <v>152</v>
      </c>
      <c r="Q12" s="60" t="s">
        <v>230</v>
      </c>
      <c r="R12" s="60" t="s">
        <v>231</v>
      </c>
      <c r="S12" s="62">
        <v>2022</v>
      </c>
      <c r="T12" s="61" t="s">
        <v>232</v>
      </c>
      <c r="U12" s="66" t="s">
        <v>233</v>
      </c>
    </row>
    <row r="13" spans="1:21" ht="28" customHeight="1">
      <c r="A13" s="60">
        <v>12</v>
      </c>
      <c r="B13" s="61" t="s">
        <v>234</v>
      </c>
      <c r="C13" s="62" t="s">
        <v>163</v>
      </c>
      <c r="D13" s="62" t="s">
        <v>63</v>
      </c>
      <c r="E13" s="62" t="s">
        <v>235</v>
      </c>
      <c r="F13" s="60" t="s">
        <v>236</v>
      </c>
      <c r="G13" s="60" t="s">
        <v>237</v>
      </c>
      <c r="H13" s="60">
        <v>5.5042499999999999</v>
      </c>
      <c r="I13" s="60">
        <v>100.612083</v>
      </c>
      <c r="J13" s="63">
        <v>145110</v>
      </c>
      <c r="K13" s="60">
        <v>585</v>
      </c>
      <c r="L13" s="64">
        <v>20454525</v>
      </c>
      <c r="M13" s="60">
        <v>585</v>
      </c>
      <c r="N13" s="62">
        <v>0</v>
      </c>
      <c r="O13" s="60">
        <v>585</v>
      </c>
      <c r="P13" s="60">
        <v>0</v>
      </c>
      <c r="Q13" s="60" t="s">
        <v>238</v>
      </c>
      <c r="R13" s="60"/>
      <c r="S13" s="62">
        <v>2024</v>
      </c>
      <c r="T13" s="62" t="s">
        <v>232</v>
      </c>
      <c r="U13" s="60" t="s">
        <v>239</v>
      </c>
    </row>
    <row r="14" spans="1:21" ht="28" customHeight="1">
      <c r="A14" s="60">
        <v>13</v>
      </c>
      <c r="B14" s="61" t="s">
        <v>240</v>
      </c>
      <c r="C14" s="62" t="s">
        <v>214</v>
      </c>
      <c r="D14" s="62" t="s">
        <v>63</v>
      </c>
      <c r="E14" s="62" t="s">
        <v>223</v>
      </c>
      <c r="F14" s="60" t="s">
        <v>241</v>
      </c>
      <c r="G14" s="60" t="s">
        <v>217</v>
      </c>
      <c r="H14" s="60">
        <v>6.0927340000000001</v>
      </c>
      <c r="I14" s="60">
        <v>100.29838888889</v>
      </c>
      <c r="J14" s="63">
        <v>252144</v>
      </c>
      <c r="K14" s="60">
        <v>62</v>
      </c>
      <c r="L14" s="64">
        <v>3111408</v>
      </c>
      <c r="M14" s="60">
        <v>62</v>
      </c>
      <c r="N14" s="62">
        <v>0</v>
      </c>
      <c r="O14" s="60">
        <v>0</v>
      </c>
      <c r="P14" s="60">
        <v>62</v>
      </c>
      <c r="Q14" s="60" t="s">
        <v>242</v>
      </c>
      <c r="R14" s="60" t="s">
        <v>242</v>
      </c>
      <c r="S14" s="62">
        <v>2022</v>
      </c>
      <c r="T14" s="62" t="s">
        <v>243</v>
      </c>
      <c r="U14" s="60" t="s">
        <v>244</v>
      </c>
    </row>
    <row r="15" spans="1:21" ht="28" customHeight="1">
      <c r="A15" s="60">
        <v>14</v>
      </c>
      <c r="B15" s="61" t="s">
        <v>245</v>
      </c>
      <c r="C15" s="62" t="s">
        <v>163</v>
      </c>
      <c r="D15" s="62" t="s">
        <v>63</v>
      </c>
      <c r="E15" s="62" t="s">
        <v>246</v>
      </c>
      <c r="F15" s="60" t="s">
        <v>247</v>
      </c>
      <c r="G15" s="60" t="s">
        <v>217</v>
      </c>
      <c r="H15" s="60">
        <v>6.0453277999999999</v>
      </c>
      <c r="I15" s="60">
        <v>100.3830277</v>
      </c>
      <c r="J15" s="63">
        <v>279720</v>
      </c>
      <c r="K15" s="60">
        <v>30</v>
      </c>
      <c r="L15" s="64">
        <v>1482000</v>
      </c>
      <c r="M15" s="60">
        <v>30</v>
      </c>
      <c r="N15" s="62">
        <v>0</v>
      </c>
      <c r="O15" s="60">
        <v>0</v>
      </c>
      <c r="P15" s="60">
        <v>30</v>
      </c>
      <c r="Q15" s="60" t="s">
        <v>248</v>
      </c>
      <c r="R15" s="60" t="s">
        <v>249</v>
      </c>
      <c r="S15" s="62">
        <v>2018</v>
      </c>
      <c r="T15" s="62" t="s">
        <v>250</v>
      </c>
      <c r="U15" s="60" t="s">
        <v>251</v>
      </c>
    </row>
    <row r="16" spans="1:21" ht="28" customHeight="1">
      <c r="A16" s="60">
        <v>15</v>
      </c>
      <c r="B16" s="61" t="s">
        <v>252</v>
      </c>
      <c r="C16" s="62" t="s">
        <v>214</v>
      </c>
      <c r="D16" s="62" t="s">
        <v>63</v>
      </c>
      <c r="E16" s="62" t="s">
        <v>197</v>
      </c>
      <c r="F16" s="60" t="s">
        <v>253</v>
      </c>
      <c r="G16" s="60" t="s">
        <v>254</v>
      </c>
      <c r="H16" s="60">
        <v>5.977538</v>
      </c>
      <c r="I16" s="60">
        <v>100.45562</v>
      </c>
      <c r="J16" s="65">
        <v>258000</v>
      </c>
      <c r="K16" s="60">
        <f>M16</f>
        <v>14</v>
      </c>
      <c r="L16" s="64">
        <v>763800</v>
      </c>
      <c r="M16" s="60">
        <v>14</v>
      </c>
      <c r="N16" s="62">
        <v>0</v>
      </c>
      <c r="O16" s="60">
        <v>0</v>
      </c>
      <c r="P16" s="60">
        <v>14</v>
      </c>
      <c r="Q16" s="60" t="s">
        <v>255</v>
      </c>
      <c r="R16" s="60" t="s">
        <v>256</v>
      </c>
      <c r="S16" s="62">
        <v>2018</v>
      </c>
      <c r="T16" s="61" t="s">
        <v>257</v>
      </c>
      <c r="U16" s="66" t="s">
        <v>258</v>
      </c>
    </row>
    <row r="17" spans="1:21" ht="28" customHeight="1">
      <c r="A17" s="60">
        <v>16</v>
      </c>
      <c r="B17" s="61" t="s">
        <v>259</v>
      </c>
      <c r="C17" s="62" t="s">
        <v>214</v>
      </c>
      <c r="D17" s="62" t="s">
        <v>63</v>
      </c>
      <c r="E17" s="62" t="s">
        <v>260</v>
      </c>
      <c r="F17" s="60" t="s">
        <v>261</v>
      </c>
      <c r="G17" s="60" t="s">
        <v>262</v>
      </c>
      <c r="H17" s="60">
        <v>5.8585520000000004</v>
      </c>
      <c r="I17" s="60">
        <v>100.45222099999999</v>
      </c>
      <c r="J17" s="65" t="s">
        <v>263</v>
      </c>
      <c r="K17" s="60">
        <v>80</v>
      </c>
      <c r="L17" s="64">
        <v>2623104</v>
      </c>
      <c r="M17" s="60">
        <v>80</v>
      </c>
      <c r="N17" s="62">
        <v>0</v>
      </c>
      <c r="O17" s="60">
        <v>0</v>
      </c>
      <c r="P17" s="60">
        <v>80</v>
      </c>
      <c r="Q17" s="60" t="s">
        <v>264</v>
      </c>
      <c r="R17" s="60" t="s">
        <v>265</v>
      </c>
      <c r="S17" s="62">
        <v>2022</v>
      </c>
      <c r="T17" s="61" t="s">
        <v>250</v>
      </c>
      <c r="U17" s="66" t="s">
        <v>266</v>
      </c>
    </row>
    <row r="18" spans="1:21" ht="28" customHeight="1">
      <c r="A18" s="60">
        <v>17</v>
      </c>
      <c r="B18" s="61" t="s">
        <v>267</v>
      </c>
      <c r="C18" s="62" t="s">
        <v>163</v>
      </c>
      <c r="D18" s="62" t="s">
        <v>63</v>
      </c>
      <c r="E18" s="62" t="s">
        <v>223</v>
      </c>
      <c r="F18" s="60" t="s">
        <v>241</v>
      </c>
      <c r="G18" s="60" t="s">
        <v>217</v>
      </c>
      <c r="H18" s="60">
        <v>6.0737860000000001</v>
      </c>
      <c r="I18" s="60">
        <v>100.354275</v>
      </c>
      <c r="J18" s="65" t="s">
        <v>268</v>
      </c>
      <c r="K18" s="60">
        <f>M18</f>
        <v>43</v>
      </c>
      <c r="L18" s="64">
        <v>2885836</v>
      </c>
      <c r="M18" s="60">
        <v>43</v>
      </c>
      <c r="N18" s="62">
        <v>0</v>
      </c>
      <c r="O18" s="60">
        <v>0</v>
      </c>
      <c r="P18" s="60">
        <v>43</v>
      </c>
      <c r="Q18" s="60" t="s">
        <v>269</v>
      </c>
      <c r="R18" s="60" t="s">
        <v>269</v>
      </c>
      <c r="S18" s="62">
        <v>2017</v>
      </c>
      <c r="T18" s="61" t="s">
        <v>220</v>
      </c>
      <c r="U18" s="66" t="s">
        <v>270</v>
      </c>
    </row>
    <row r="19" spans="1:21" ht="28" customHeight="1">
      <c r="A19" s="60">
        <v>18</v>
      </c>
      <c r="B19" s="61" t="s">
        <v>271</v>
      </c>
      <c r="C19" s="62" t="s">
        <v>214</v>
      </c>
      <c r="D19" s="62" t="s">
        <v>63</v>
      </c>
      <c r="E19" s="62" t="s">
        <v>205</v>
      </c>
      <c r="F19" s="60" t="s">
        <v>272</v>
      </c>
      <c r="G19" s="60" t="s">
        <v>207</v>
      </c>
      <c r="H19" s="60">
        <v>6.4440222199999999</v>
      </c>
      <c r="I19" s="60">
        <v>100.44277778</v>
      </c>
      <c r="J19" s="65" t="s">
        <v>273</v>
      </c>
      <c r="K19" s="60">
        <v>30</v>
      </c>
      <c r="L19" s="64">
        <v>1054284</v>
      </c>
      <c r="M19" s="60">
        <v>30</v>
      </c>
      <c r="N19" s="62">
        <v>0</v>
      </c>
      <c r="O19" s="60">
        <v>0</v>
      </c>
      <c r="P19" s="60">
        <v>30</v>
      </c>
      <c r="Q19" s="60" t="s">
        <v>274</v>
      </c>
      <c r="R19" s="60" t="s">
        <v>274</v>
      </c>
      <c r="S19" s="62">
        <v>2021</v>
      </c>
      <c r="T19" s="61" t="s">
        <v>250</v>
      </c>
      <c r="U19" s="66" t="s">
        <v>275</v>
      </c>
    </row>
    <row r="20" spans="1:21" ht="28" customHeight="1">
      <c r="A20" s="60">
        <v>19</v>
      </c>
      <c r="B20" s="61" t="s">
        <v>276</v>
      </c>
      <c r="C20" s="62" t="s">
        <v>214</v>
      </c>
      <c r="D20" s="62" t="s">
        <v>63</v>
      </c>
      <c r="E20" s="62" t="s">
        <v>260</v>
      </c>
      <c r="F20" s="60" t="s">
        <v>261</v>
      </c>
      <c r="G20" s="60" t="s">
        <v>262</v>
      </c>
      <c r="H20" s="60">
        <v>5.8515555555556</v>
      </c>
      <c r="I20" s="60">
        <v>100.44744444443999</v>
      </c>
      <c r="J20" s="63" t="s">
        <v>277</v>
      </c>
      <c r="K20" s="60">
        <v>32</v>
      </c>
      <c r="L20" s="64">
        <v>1806720</v>
      </c>
      <c r="M20" s="60">
        <v>32</v>
      </c>
      <c r="N20" s="62">
        <v>0</v>
      </c>
      <c r="O20" s="60">
        <v>32</v>
      </c>
      <c r="P20" s="60">
        <v>0</v>
      </c>
      <c r="Q20" s="60" t="s">
        <v>278</v>
      </c>
      <c r="R20" s="60"/>
      <c r="S20" s="62">
        <v>2023</v>
      </c>
      <c r="T20" s="61" t="s">
        <v>279</v>
      </c>
      <c r="U20" s="66" t="s">
        <v>280</v>
      </c>
    </row>
    <row r="21" spans="1:21" ht="28" customHeight="1">
      <c r="A21" s="60">
        <v>20</v>
      </c>
      <c r="B21" s="61" t="s">
        <v>281</v>
      </c>
      <c r="C21" s="62" t="s">
        <v>163</v>
      </c>
      <c r="D21" s="62" t="s">
        <v>63</v>
      </c>
      <c r="E21" s="62" t="s">
        <v>235</v>
      </c>
      <c r="F21" s="60" t="s">
        <v>282</v>
      </c>
      <c r="G21" s="60" t="s">
        <v>237</v>
      </c>
      <c r="H21" s="60">
        <v>5.5155640000000004</v>
      </c>
      <c r="I21" s="60">
        <v>100.538501</v>
      </c>
      <c r="J21" s="63">
        <v>160000</v>
      </c>
      <c r="K21" s="60">
        <v>278</v>
      </c>
      <c r="L21" s="64">
        <v>11120000</v>
      </c>
      <c r="M21" s="60">
        <v>278</v>
      </c>
      <c r="N21" s="62">
        <v>0</v>
      </c>
      <c r="O21" s="60">
        <v>278</v>
      </c>
      <c r="P21" s="60">
        <v>0</v>
      </c>
      <c r="Q21" s="60" t="s">
        <v>283</v>
      </c>
      <c r="R21" s="60"/>
      <c r="S21" s="62">
        <v>2023</v>
      </c>
      <c r="T21" s="62" t="s">
        <v>284</v>
      </c>
      <c r="U21" s="60" t="s">
        <v>285</v>
      </c>
    </row>
    <row r="22" spans="1:21" ht="28" customHeight="1">
      <c r="A22" s="60">
        <v>21</v>
      </c>
      <c r="B22" s="61" t="s">
        <v>286</v>
      </c>
      <c r="C22" s="62" t="s">
        <v>163</v>
      </c>
      <c r="D22" s="62" t="s">
        <v>63</v>
      </c>
      <c r="E22" s="62" t="s">
        <v>223</v>
      </c>
      <c r="F22" s="60" t="s">
        <v>241</v>
      </c>
      <c r="G22" s="60" t="s">
        <v>217</v>
      </c>
      <c r="H22" s="60">
        <v>6.0908280000000001</v>
      </c>
      <c r="I22" s="60">
        <v>100.30398099999999</v>
      </c>
      <c r="J22" s="65" t="s">
        <v>287</v>
      </c>
      <c r="K22" s="60">
        <v>45</v>
      </c>
      <c r="L22" s="64">
        <v>2033920</v>
      </c>
      <c r="M22" s="60">
        <v>45</v>
      </c>
      <c r="N22" s="62">
        <v>0</v>
      </c>
      <c r="O22" s="60">
        <v>45</v>
      </c>
      <c r="P22" s="60">
        <v>0</v>
      </c>
      <c r="Q22" s="60" t="s">
        <v>288</v>
      </c>
      <c r="R22" s="60"/>
      <c r="S22" s="62">
        <v>2023</v>
      </c>
      <c r="T22" s="61" t="s">
        <v>289</v>
      </c>
      <c r="U22" s="66" t="s">
        <v>290</v>
      </c>
    </row>
    <row r="23" spans="1:21" ht="28" customHeight="1">
      <c r="A23" s="60">
        <v>22</v>
      </c>
      <c r="B23" s="61" t="s">
        <v>291</v>
      </c>
      <c r="C23" s="62" t="s">
        <v>163</v>
      </c>
      <c r="D23" s="62" t="s">
        <v>63</v>
      </c>
      <c r="E23" s="62" t="s">
        <v>205</v>
      </c>
      <c r="F23" s="60" t="s">
        <v>206</v>
      </c>
      <c r="G23" s="60" t="s">
        <v>207</v>
      </c>
      <c r="H23" s="60">
        <v>6.2868320000000004</v>
      </c>
      <c r="I23" s="60">
        <v>100.423359</v>
      </c>
      <c r="J23" s="63">
        <v>220000</v>
      </c>
      <c r="K23" s="60">
        <v>55</v>
      </c>
      <c r="L23" s="64">
        <v>1925000</v>
      </c>
      <c r="M23" s="60">
        <v>55</v>
      </c>
      <c r="N23" s="62">
        <v>0</v>
      </c>
      <c r="O23" s="60">
        <v>0</v>
      </c>
      <c r="P23" s="60">
        <v>55</v>
      </c>
      <c r="Q23" s="60" t="s">
        <v>292</v>
      </c>
      <c r="R23" s="60" t="s">
        <v>293</v>
      </c>
      <c r="S23" s="62">
        <v>2019</v>
      </c>
      <c r="T23" s="62" t="s">
        <v>294</v>
      </c>
      <c r="U23" s="60" t="s">
        <v>295</v>
      </c>
    </row>
    <row r="24" spans="1:21" ht="28" customHeight="1">
      <c r="A24" s="60">
        <v>23</v>
      </c>
      <c r="B24" s="61" t="s">
        <v>296</v>
      </c>
      <c r="C24" s="62" t="s">
        <v>163</v>
      </c>
      <c r="D24" s="62" t="s">
        <v>63</v>
      </c>
      <c r="E24" s="62" t="s">
        <v>246</v>
      </c>
      <c r="F24" s="60" t="s">
        <v>247</v>
      </c>
      <c r="G24" s="60" t="s">
        <v>217</v>
      </c>
      <c r="H24" s="60">
        <v>6.095879</v>
      </c>
      <c r="I24" s="60">
        <v>100.387041</v>
      </c>
      <c r="J24" s="63">
        <v>255000</v>
      </c>
      <c r="K24" s="60">
        <v>18</v>
      </c>
      <c r="L24" s="64">
        <v>864000</v>
      </c>
      <c r="M24" s="60">
        <v>18</v>
      </c>
      <c r="N24" s="62">
        <v>18</v>
      </c>
      <c r="O24" s="60">
        <v>0</v>
      </c>
      <c r="P24" s="60">
        <v>0</v>
      </c>
      <c r="Q24" s="60" t="s">
        <v>297</v>
      </c>
      <c r="R24" s="60"/>
      <c r="S24" s="62">
        <v>2024</v>
      </c>
      <c r="T24" s="62" t="s">
        <v>298</v>
      </c>
      <c r="U24" s="60"/>
    </row>
    <row r="25" spans="1:21" ht="28" customHeight="1">
      <c r="A25" s="60">
        <v>24</v>
      </c>
      <c r="B25" s="61" t="s">
        <v>299</v>
      </c>
      <c r="C25" s="62" t="s">
        <v>163</v>
      </c>
      <c r="D25" s="62" t="s">
        <v>63</v>
      </c>
      <c r="E25" s="62" t="s">
        <v>300</v>
      </c>
      <c r="F25" s="60" t="s">
        <v>301</v>
      </c>
      <c r="G25" s="60" t="s">
        <v>254</v>
      </c>
      <c r="H25" s="60">
        <v>5.6477500000000003</v>
      </c>
      <c r="I25" s="60">
        <v>100.560194</v>
      </c>
      <c r="J25" s="63">
        <v>190000</v>
      </c>
      <c r="K25" s="60">
        <v>114</v>
      </c>
      <c r="L25" s="64">
        <v>0</v>
      </c>
      <c r="M25" s="60">
        <v>114</v>
      </c>
      <c r="N25" s="62">
        <v>0</v>
      </c>
      <c r="O25" s="60">
        <v>114</v>
      </c>
      <c r="P25" s="60">
        <v>0</v>
      </c>
      <c r="Q25" s="60" t="s">
        <v>302</v>
      </c>
      <c r="R25" s="60"/>
      <c r="S25" s="62">
        <v>2024</v>
      </c>
      <c r="T25" s="62" t="s">
        <v>303</v>
      </c>
      <c r="U25" s="60" t="s">
        <v>304</v>
      </c>
    </row>
    <row r="26" spans="1:21" ht="28" customHeight="1">
      <c r="A26" s="60">
        <v>25</v>
      </c>
      <c r="B26" s="61" t="s">
        <v>305</v>
      </c>
      <c r="C26" s="62" t="s">
        <v>163</v>
      </c>
      <c r="D26" s="62" t="s">
        <v>63</v>
      </c>
      <c r="E26" s="62" t="s">
        <v>223</v>
      </c>
      <c r="F26" s="60" t="s">
        <v>241</v>
      </c>
      <c r="G26" s="60" t="s">
        <v>217</v>
      </c>
      <c r="H26" s="60">
        <v>6.0908280000000001</v>
      </c>
      <c r="I26" s="60">
        <v>100.30398099999999</v>
      </c>
      <c r="J26" s="65" t="s">
        <v>306</v>
      </c>
      <c r="K26" s="60">
        <v>48</v>
      </c>
      <c r="L26" s="64">
        <v>2160464</v>
      </c>
      <c r="M26" s="60">
        <v>48</v>
      </c>
      <c r="N26" s="62">
        <v>0</v>
      </c>
      <c r="O26" s="60">
        <v>48</v>
      </c>
      <c r="P26" s="60">
        <v>0</v>
      </c>
      <c r="Q26" s="60" t="s">
        <v>288</v>
      </c>
      <c r="R26" s="60"/>
      <c r="S26" s="62">
        <v>2023</v>
      </c>
      <c r="T26" s="61" t="s">
        <v>307</v>
      </c>
      <c r="U26" s="66" t="s">
        <v>308</v>
      </c>
    </row>
    <row r="27" spans="1:21" ht="28" customHeight="1">
      <c r="A27" s="60">
        <v>26</v>
      </c>
      <c r="B27" s="61" t="s">
        <v>309</v>
      </c>
      <c r="C27" s="62" t="s">
        <v>163</v>
      </c>
      <c r="D27" s="62" t="s">
        <v>63</v>
      </c>
      <c r="E27" s="62" t="s">
        <v>215</v>
      </c>
      <c r="F27" s="60" t="s">
        <v>310</v>
      </c>
      <c r="G27" s="60" t="s">
        <v>217</v>
      </c>
      <c r="H27" s="60">
        <v>6.1426249999999998</v>
      </c>
      <c r="I27" s="60">
        <v>100.396925</v>
      </c>
      <c r="J27" s="63">
        <v>291060</v>
      </c>
      <c r="K27" s="60">
        <v>12</v>
      </c>
      <c r="L27" s="64">
        <v>635040</v>
      </c>
      <c r="M27" s="60">
        <v>12</v>
      </c>
      <c r="N27" s="62">
        <v>0</v>
      </c>
      <c r="O27" s="60">
        <v>0</v>
      </c>
      <c r="P27" s="60">
        <v>12</v>
      </c>
      <c r="Q27" s="60" t="s">
        <v>311</v>
      </c>
      <c r="R27" s="60" t="s">
        <v>312</v>
      </c>
      <c r="S27" s="62">
        <v>2019</v>
      </c>
      <c r="T27" s="62" t="s">
        <v>250</v>
      </c>
      <c r="U27" s="60" t="s">
        <v>313</v>
      </c>
    </row>
    <row r="28" spans="1:21" ht="28" customHeight="1">
      <c r="A28" s="60">
        <v>27</v>
      </c>
      <c r="B28" s="61" t="s">
        <v>314</v>
      </c>
      <c r="C28" s="62" t="s">
        <v>214</v>
      </c>
      <c r="D28" s="62" t="s">
        <v>63</v>
      </c>
      <c r="E28" s="62" t="s">
        <v>205</v>
      </c>
      <c r="F28" s="60" t="s">
        <v>206</v>
      </c>
      <c r="G28" s="60" t="s">
        <v>207</v>
      </c>
      <c r="H28" s="60">
        <v>6.2469539999999997</v>
      </c>
      <c r="I28" s="60">
        <v>100.42449999999999</v>
      </c>
      <c r="J28" s="65" t="s">
        <v>315</v>
      </c>
      <c r="K28" s="60">
        <v>19</v>
      </c>
      <c r="L28" s="64">
        <v>1132191</v>
      </c>
      <c r="M28" s="60">
        <v>19</v>
      </c>
      <c r="N28" s="62">
        <v>0</v>
      </c>
      <c r="O28" s="60">
        <v>0</v>
      </c>
      <c r="P28" s="60">
        <v>19</v>
      </c>
      <c r="Q28" s="60" t="s">
        <v>316</v>
      </c>
      <c r="R28" s="60" t="s">
        <v>317</v>
      </c>
      <c r="S28" s="62">
        <v>2019</v>
      </c>
      <c r="T28" s="61" t="s">
        <v>318</v>
      </c>
      <c r="U28" s="66" t="s">
        <v>319</v>
      </c>
    </row>
    <row r="29" spans="1:21" ht="28" customHeight="1">
      <c r="A29" s="60">
        <v>28</v>
      </c>
      <c r="B29" s="61" t="s">
        <v>320</v>
      </c>
      <c r="C29" s="62" t="s">
        <v>214</v>
      </c>
      <c r="D29" s="62" t="s">
        <v>63</v>
      </c>
      <c r="E29" s="62" t="s">
        <v>223</v>
      </c>
      <c r="F29" s="60" t="s">
        <v>321</v>
      </c>
      <c r="G29" s="60" t="s">
        <v>217</v>
      </c>
      <c r="H29" s="60">
        <v>6.1563059999999998</v>
      </c>
      <c r="I29" s="60">
        <v>100.317639</v>
      </c>
      <c r="J29" s="63">
        <v>261680</v>
      </c>
      <c r="K29" s="60">
        <v>54</v>
      </c>
      <c r="L29" s="64">
        <v>3149280</v>
      </c>
      <c r="M29" s="60">
        <v>54</v>
      </c>
      <c r="N29" s="62">
        <v>0</v>
      </c>
      <c r="O29" s="60">
        <v>0</v>
      </c>
      <c r="P29" s="60">
        <v>54</v>
      </c>
      <c r="Q29" s="60" t="s">
        <v>322</v>
      </c>
      <c r="R29" s="60" t="s">
        <v>323</v>
      </c>
      <c r="S29" s="62">
        <v>2020</v>
      </c>
      <c r="T29" s="62" t="s">
        <v>324</v>
      </c>
      <c r="U29" s="60" t="s">
        <v>325</v>
      </c>
    </row>
    <row r="30" spans="1:21" ht="28" customHeight="1">
      <c r="A30" s="60">
        <v>29</v>
      </c>
      <c r="B30" s="61" t="s">
        <v>326</v>
      </c>
      <c r="C30" s="62" t="s">
        <v>163</v>
      </c>
      <c r="D30" s="62" t="s">
        <v>63</v>
      </c>
      <c r="E30" s="62" t="s">
        <v>223</v>
      </c>
      <c r="F30" s="60" t="s">
        <v>321</v>
      </c>
      <c r="G30" s="60" t="s">
        <v>217</v>
      </c>
      <c r="H30" s="60">
        <v>6.1546111100000003</v>
      </c>
      <c r="I30" s="60">
        <v>100.32111111</v>
      </c>
      <c r="J30" s="65" t="s">
        <v>327</v>
      </c>
      <c r="K30" s="60">
        <v>42</v>
      </c>
      <c r="L30" s="64">
        <v>1325000</v>
      </c>
      <c r="M30" s="60">
        <v>42</v>
      </c>
      <c r="N30" s="62">
        <v>0</v>
      </c>
      <c r="O30" s="60">
        <v>42</v>
      </c>
      <c r="P30" s="60">
        <v>0</v>
      </c>
      <c r="Q30" s="60" t="s">
        <v>328</v>
      </c>
      <c r="R30" s="60"/>
      <c r="S30" s="62">
        <v>2023</v>
      </c>
      <c r="T30" s="61" t="s">
        <v>220</v>
      </c>
      <c r="U30" s="66" t="s">
        <v>329</v>
      </c>
    </row>
    <row r="31" spans="1:21" ht="28" customHeight="1">
      <c r="A31" s="60">
        <v>30</v>
      </c>
      <c r="B31" s="61" t="s">
        <v>330</v>
      </c>
      <c r="C31" s="62" t="s">
        <v>163</v>
      </c>
      <c r="D31" s="62" t="s">
        <v>63</v>
      </c>
      <c r="E31" s="62" t="s">
        <v>246</v>
      </c>
      <c r="F31" s="60" t="s">
        <v>247</v>
      </c>
      <c r="G31" s="60" t="s">
        <v>217</v>
      </c>
      <c r="H31" s="60">
        <v>6.0974240000000002</v>
      </c>
      <c r="I31" s="60">
        <v>100.38704199999999</v>
      </c>
      <c r="J31" s="63">
        <v>247000</v>
      </c>
      <c r="K31" s="60">
        <v>55</v>
      </c>
      <c r="L31" s="64">
        <v>2750000</v>
      </c>
      <c r="M31" s="60">
        <v>55</v>
      </c>
      <c r="N31" s="62">
        <v>0</v>
      </c>
      <c r="O31" s="60">
        <v>55</v>
      </c>
      <c r="P31" s="60">
        <v>0</v>
      </c>
      <c r="Q31" s="60" t="s">
        <v>194</v>
      </c>
      <c r="R31" s="60"/>
      <c r="S31" s="62">
        <v>2023</v>
      </c>
      <c r="T31" s="62" t="s">
        <v>298</v>
      </c>
      <c r="U31" s="60" t="s">
        <v>331</v>
      </c>
    </row>
    <row r="32" spans="1:21" ht="28" customHeight="1">
      <c r="A32" s="60">
        <v>31</v>
      </c>
      <c r="B32" s="61" t="s">
        <v>332</v>
      </c>
      <c r="C32" s="62" t="s">
        <v>163</v>
      </c>
      <c r="D32" s="62" t="s">
        <v>63</v>
      </c>
      <c r="E32" s="62" t="s">
        <v>215</v>
      </c>
      <c r="F32" s="60" t="s">
        <v>216</v>
      </c>
      <c r="G32" s="60" t="s">
        <v>217</v>
      </c>
      <c r="H32" s="60">
        <v>6.1902080000000002</v>
      </c>
      <c r="I32" s="60">
        <v>100.435723</v>
      </c>
      <c r="J32" s="65" t="s">
        <v>333</v>
      </c>
      <c r="K32" s="60">
        <f t="shared" ref="K32:K34" si="0">M32</f>
        <v>171</v>
      </c>
      <c r="L32" s="64">
        <v>10694154</v>
      </c>
      <c r="M32" s="60">
        <v>171</v>
      </c>
      <c r="N32" s="62">
        <v>0</v>
      </c>
      <c r="O32" s="60">
        <v>171</v>
      </c>
      <c r="P32" s="60">
        <v>0</v>
      </c>
      <c r="Q32" s="60" t="s">
        <v>334</v>
      </c>
      <c r="R32" s="60"/>
      <c r="S32" s="62">
        <v>2023</v>
      </c>
      <c r="T32" s="61" t="s">
        <v>335</v>
      </c>
      <c r="U32" s="66" t="s">
        <v>336</v>
      </c>
    </row>
    <row r="33" spans="1:21" ht="28" customHeight="1">
      <c r="A33" s="60">
        <v>32</v>
      </c>
      <c r="B33" s="61" t="s">
        <v>337</v>
      </c>
      <c r="C33" s="62" t="s">
        <v>163</v>
      </c>
      <c r="D33" s="62" t="s">
        <v>63</v>
      </c>
      <c r="E33" s="62" t="s">
        <v>235</v>
      </c>
      <c r="F33" s="60" t="s">
        <v>236</v>
      </c>
      <c r="G33" s="60" t="s">
        <v>237</v>
      </c>
      <c r="H33" s="60">
        <v>5.3840000000000003</v>
      </c>
      <c r="I33" s="60">
        <v>100.58238900000001</v>
      </c>
      <c r="J33" s="63" t="s">
        <v>338</v>
      </c>
      <c r="K33" s="60">
        <f t="shared" si="0"/>
        <v>94</v>
      </c>
      <c r="L33" s="64">
        <v>6699780</v>
      </c>
      <c r="M33" s="60">
        <v>94</v>
      </c>
      <c r="N33" s="62">
        <v>0</v>
      </c>
      <c r="O33" s="60">
        <v>0</v>
      </c>
      <c r="P33" s="60">
        <v>94</v>
      </c>
      <c r="Q33" s="60" t="s">
        <v>339</v>
      </c>
      <c r="R33" s="60" t="s">
        <v>340</v>
      </c>
      <c r="S33" s="62">
        <v>2019</v>
      </c>
      <c r="T33" s="61" t="s">
        <v>341</v>
      </c>
      <c r="U33" s="66" t="s">
        <v>342</v>
      </c>
    </row>
    <row r="34" spans="1:21" ht="28" customHeight="1">
      <c r="A34" s="60">
        <v>33</v>
      </c>
      <c r="B34" s="61" t="s">
        <v>343</v>
      </c>
      <c r="C34" s="62" t="s">
        <v>214</v>
      </c>
      <c r="D34" s="62" t="s">
        <v>63</v>
      </c>
      <c r="E34" s="62" t="s">
        <v>223</v>
      </c>
      <c r="F34" s="60" t="s">
        <v>321</v>
      </c>
      <c r="G34" s="60" t="s">
        <v>217</v>
      </c>
      <c r="H34" s="60">
        <v>6.1759139999999997</v>
      </c>
      <c r="I34" s="60">
        <v>100.374252</v>
      </c>
      <c r="J34" s="63">
        <v>277161.5</v>
      </c>
      <c r="K34" s="60">
        <f t="shared" si="0"/>
        <v>17</v>
      </c>
      <c r="L34" s="64">
        <v>1080000</v>
      </c>
      <c r="M34" s="60">
        <v>17</v>
      </c>
      <c r="N34" s="62">
        <v>0</v>
      </c>
      <c r="O34" s="60">
        <v>0</v>
      </c>
      <c r="P34" s="60">
        <v>17</v>
      </c>
      <c r="Q34" s="60" t="s">
        <v>344</v>
      </c>
      <c r="R34" s="60" t="s">
        <v>344</v>
      </c>
      <c r="S34" s="62">
        <v>2018</v>
      </c>
      <c r="T34" s="61" t="s">
        <v>220</v>
      </c>
      <c r="U34" s="66" t="s">
        <v>345</v>
      </c>
    </row>
    <row r="35" spans="1:21" ht="28" customHeight="1">
      <c r="A35" s="60">
        <v>34</v>
      </c>
      <c r="B35" s="61" t="s">
        <v>346</v>
      </c>
      <c r="C35" s="62" t="s">
        <v>163</v>
      </c>
      <c r="D35" s="62" t="s">
        <v>63</v>
      </c>
      <c r="E35" s="62" t="s">
        <v>235</v>
      </c>
      <c r="F35" s="60" t="s">
        <v>236</v>
      </c>
      <c r="G35" s="60" t="s">
        <v>237</v>
      </c>
      <c r="H35" s="60">
        <v>5.5087910000000004</v>
      </c>
      <c r="I35" s="60">
        <v>100.62161999999999</v>
      </c>
      <c r="J35" s="65" t="s">
        <v>347</v>
      </c>
      <c r="K35" s="60">
        <v>137</v>
      </c>
      <c r="L35" s="64">
        <v>5907460</v>
      </c>
      <c r="M35" s="60">
        <v>137</v>
      </c>
      <c r="N35" s="62">
        <v>0</v>
      </c>
      <c r="O35" s="60">
        <v>0</v>
      </c>
      <c r="P35" s="60">
        <v>137</v>
      </c>
      <c r="Q35" s="60" t="s">
        <v>348</v>
      </c>
      <c r="R35" s="60" t="s">
        <v>348</v>
      </c>
      <c r="S35" s="62">
        <v>2017</v>
      </c>
      <c r="T35" s="61" t="s">
        <v>349</v>
      </c>
      <c r="U35" s="66" t="s">
        <v>350</v>
      </c>
    </row>
    <row r="36" spans="1:21" ht="28" customHeight="1">
      <c r="A36" s="60">
        <v>35</v>
      </c>
      <c r="B36" s="61" t="s">
        <v>351</v>
      </c>
      <c r="C36" s="62" t="s">
        <v>214</v>
      </c>
      <c r="D36" s="62" t="s">
        <v>63</v>
      </c>
      <c r="E36" s="62" t="s">
        <v>223</v>
      </c>
      <c r="F36" s="60" t="s">
        <v>241</v>
      </c>
      <c r="G36" s="60" t="s">
        <v>217</v>
      </c>
      <c r="H36" s="60">
        <v>6.0934555599999998</v>
      </c>
      <c r="I36" s="60">
        <v>100.32</v>
      </c>
      <c r="J36" s="63" t="s">
        <v>352</v>
      </c>
      <c r="K36" s="60">
        <v>29</v>
      </c>
      <c r="L36" s="64">
        <v>1710522</v>
      </c>
      <c r="M36" s="60">
        <v>29</v>
      </c>
      <c r="N36" s="62">
        <v>0</v>
      </c>
      <c r="O36" s="60">
        <v>0</v>
      </c>
      <c r="P36" s="60">
        <v>29</v>
      </c>
      <c r="Q36" s="60" t="s">
        <v>353</v>
      </c>
      <c r="R36" s="60" t="s">
        <v>354</v>
      </c>
      <c r="S36" s="62">
        <v>2017</v>
      </c>
      <c r="T36" s="61" t="s">
        <v>355</v>
      </c>
      <c r="U36" s="66" t="s">
        <v>356</v>
      </c>
    </row>
    <row r="37" spans="1:21" ht="28" customHeight="1">
      <c r="A37" s="60">
        <v>36</v>
      </c>
      <c r="B37" s="61" t="s">
        <v>357</v>
      </c>
      <c r="C37" s="62" t="s">
        <v>214</v>
      </c>
      <c r="D37" s="62" t="s">
        <v>63</v>
      </c>
      <c r="E37" s="62" t="s">
        <v>223</v>
      </c>
      <c r="F37" s="60" t="s">
        <v>321</v>
      </c>
      <c r="G37" s="60" t="s">
        <v>217</v>
      </c>
      <c r="H37" s="60">
        <v>6.1567259999999999</v>
      </c>
      <c r="I37" s="60">
        <v>100.317931</v>
      </c>
      <c r="J37" s="63">
        <v>261680</v>
      </c>
      <c r="K37" s="60">
        <v>42</v>
      </c>
      <c r="L37" s="64">
        <v>2449440</v>
      </c>
      <c r="M37" s="60">
        <v>42</v>
      </c>
      <c r="N37" s="62">
        <v>0</v>
      </c>
      <c r="O37" s="60">
        <v>0</v>
      </c>
      <c r="P37" s="60">
        <v>42</v>
      </c>
      <c r="Q37" s="60" t="s">
        <v>353</v>
      </c>
      <c r="R37" s="60" t="s">
        <v>358</v>
      </c>
      <c r="S37" s="62">
        <v>2018</v>
      </c>
      <c r="T37" s="62" t="s">
        <v>324</v>
      </c>
      <c r="U37" s="60" t="s">
        <v>359</v>
      </c>
    </row>
    <row r="38" spans="1:21" ht="28" customHeight="1">
      <c r="A38" s="60">
        <v>37</v>
      </c>
      <c r="B38" s="61" t="s">
        <v>360</v>
      </c>
      <c r="C38" s="62" t="s">
        <v>214</v>
      </c>
      <c r="D38" s="62" t="s">
        <v>63</v>
      </c>
      <c r="E38" s="62" t="s">
        <v>260</v>
      </c>
      <c r="F38" s="60" t="s">
        <v>261</v>
      </c>
      <c r="G38" s="60" t="s">
        <v>262</v>
      </c>
      <c r="H38" s="60">
        <v>5.8504623000000002</v>
      </c>
      <c r="I38" s="60">
        <v>100.44342899999999</v>
      </c>
      <c r="J38" s="63">
        <v>234000</v>
      </c>
      <c r="K38" s="60">
        <v>19</v>
      </c>
      <c r="L38" s="64">
        <v>836000</v>
      </c>
      <c r="M38" s="60">
        <v>19</v>
      </c>
      <c r="N38" s="62">
        <v>0</v>
      </c>
      <c r="O38" s="60">
        <v>0</v>
      </c>
      <c r="P38" s="60">
        <v>19</v>
      </c>
      <c r="Q38" s="60" t="s">
        <v>361</v>
      </c>
      <c r="R38" s="60" t="s">
        <v>361</v>
      </c>
      <c r="S38" s="62">
        <v>2016</v>
      </c>
      <c r="T38" s="62" t="s">
        <v>289</v>
      </c>
      <c r="U38" s="60" t="s">
        <v>362</v>
      </c>
    </row>
    <row r="39" spans="1:21" ht="28" customHeight="1">
      <c r="A39" s="60">
        <v>38</v>
      </c>
      <c r="B39" s="61" t="s">
        <v>363</v>
      </c>
      <c r="C39" s="62" t="s">
        <v>214</v>
      </c>
      <c r="D39" s="62" t="s">
        <v>63</v>
      </c>
      <c r="E39" s="62" t="s">
        <v>364</v>
      </c>
      <c r="F39" s="60" t="s">
        <v>365</v>
      </c>
      <c r="G39" s="60" t="s">
        <v>254</v>
      </c>
      <c r="H39" s="60">
        <v>5.6003449999999999</v>
      </c>
      <c r="I39" s="60">
        <v>100.54212099999999</v>
      </c>
      <c r="J39" s="65" t="s">
        <v>366</v>
      </c>
      <c r="K39" s="60">
        <v>35</v>
      </c>
      <c r="L39" s="64">
        <v>1982995</v>
      </c>
      <c r="M39" s="60">
        <v>35</v>
      </c>
      <c r="N39" s="62">
        <v>0</v>
      </c>
      <c r="O39" s="60">
        <v>0</v>
      </c>
      <c r="P39" s="60">
        <v>35</v>
      </c>
      <c r="Q39" s="60" t="s">
        <v>367</v>
      </c>
      <c r="R39" s="60" t="s">
        <v>368</v>
      </c>
      <c r="S39" s="62">
        <v>2016</v>
      </c>
      <c r="T39" s="61" t="s">
        <v>369</v>
      </c>
      <c r="U39" s="66" t="s">
        <v>370</v>
      </c>
    </row>
    <row r="40" spans="1:21" ht="28" customHeight="1">
      <c r="A40" s="60">
        <v>39</v>
      </c>
      <c r="B40" s="61" t="s">
        <v>371</v>
      </c>
      <c r="C40" s="62" t="s">
        <v>163</v>
      </c>
      <c r="D40" s="62" t="s">
        <v>63</v>
      </c>
      <c r="E40" s="62" t="s">
        <v>246</v>
      </c>
      <c r="F40" s="60" t="s">
        <v>247</v>
      </c>
      <c r="G40" s="60" t="s">
        <v>217</v>
      </c>
      <c r="H40" s="60">
        <v>6.0523300000000004</v>
      </c>
      <c r="I40" s="60">
        <v>100.373628</v>
      </c>
      <c r="J40" s="63" t="s">
        <v>327</v>
      </c>
      <c r="K40" s="60">
        <v>51</v>
      </c>
      <c r="L40" s="64">
        <v>1585000</v>
      </c>
      <c r="M40" s="60">
        <v>51</v>
      </c>
      <c r="N40" s="62">
        <v>51</v>
      </c>
      <c r="O40" s="60">
        <v>0</v>
      </c>
      <c r="P40" s="60">
        <v>0</v>
      </c>
      <c r="Q40" s="60" t="s">
        <v>372</v>
      </c>
      <c r="R40" s="60"/>
      <c r="S40" s="62">
        <v>2023</v>
      </c>
      <c r="T40" s="61" t="s">
        <v>220</v>
      </c>
      <c r="U40" s="66"/>
    </row>
    <row r="41" spans="1:21" ht="28" customHeight="1">
      <c r="A41" s="60">
        <v>40</v>
      </c>
      <c r="B41" s="61" t="s">
        <v>373</v>
      </c>
      <c r="C41" s="62" t="s">
        <v>214</v>
      </c>
      <c r="D41" s="62" t="s">
        <v>63</v>
      </c>
      <c r="E41" s="62" t="s">
        <v>235</v>
      </c>
      <c r="F41" s="60" t="s">
        <v>236</v>
      </c>
      <c r="G41" s="60" t="s">
        <v>237</v>
      </c>
      <c r="H41" s="60">
        <v>5.5087910000000004</v>
      </c>
      <c r="I41" s="60">
        <v>100.62161999999999</v>
      </c>
      <c r="J41" s="63">
        <v>274700</v>
      </c>
      <c r="K41" s="60">
        <v>100</v>
      </c>
      <c r="L41" s="64">
        <v>4454840</v>
      </c>
      <c r="M41" s="60">
        <v>100</v>
      </c>
      <c r="N41" s="62">
        <v>0</v>
      </c>
      <c r="O41" s="60">
        <v>0</v>
      </c>
      <c r="P41" s="60">
        <v>100</v>
      </c>
      <c r="Q41" s="60" t="s">
        <v>348</v>
      </c>
      <c r="R41" s="60" t="s">
        <v>348</v>
      </c>
      <c r="S41" s="62">
        <v>2017</v>
      </c>
      <c r="T41" s="62" t="s">
        <v>349</v>
      </c>
      <c r="U41" s="60" t="s">
        <v>350</v>
      </c>
    </row>
    <row r="42" spans="1:21" ht="28" customHeight="1">
      <c r="A42" s="60">
        <v>41</v>
      </c>
      <c r="B42" s="61" t="s">
        <v>374</v>
      </c>
      <c r="C42" s="62" t="s">
        <v>163</v>
      </c>
      <c r="D42" s="62" t="s">
        <v>63</v>
      </c>
      <c r="E42" s="62" t="s">
        <v>364</v>
      </c>
      <c r="F42" s="60" t="s">
        <v>375</v>
      </c>
      <c r="G42" s="60" t="s">
        <v>254</v>
      </c>
      <c r="H42" s="60">
        <v>5.6370620000000002</v>
      </c>
      <c r="I42" s="60">
        <v>100.45611100000001</v>
      </c>
      <c r="J42" s="65" t="s">
        <v>376</v>
      </c>
      <c r="K42" s="60">
        <f t="shared" ref="K42:K43" si="1">M42</f>
        <v>403</v>
      </c>
      <c r="L42" s="64">
        <v>28073899</v>
      </c>
      <c r="M42" s="60">
        <v>403</v>
      </c>
      <c r="N42" s="62">
        <v>0</v>
      </c>
      <c r="O42" s="60">
        <v>0</v>
      </c>
      <c r="P42" s="60">
        <v>403</v>
      </c>
      <c r="Q42" s="60" t="s">
        <v>377</v>
      </c>
      <c r="R42" s="60" t="s">
        <v>377</v>
      </c>
      <c r="S42" s="62">
        <v>2021</v>
      </c>
      <c r="T42" s="66" t="s">
        <v>378</v>
      </c>
      <c r="U42" s="67" t="s">
        <v>379</v>
      </c>
    </row>
    <row r="43" spans="1:21" ht="28" customHeight="1">
      <c r="A43" s="60">
        <v>42</v>
      </c>
      <c r="B43" s="61" t="s">
        <v>380</v>
      </c>
      <c r="C43" s="62" t="s">
        <v>163</v>
      </c>
      <c r="D43" s="62" t="s">
        <v>63</v>
      </c>
      <c r="E43" s="62" t="s">
        <v>223</v>
      </c>
      <c r="F43" s="60" t="s">
        <v>241</v>
      </c>
      <c r="G43" s="60" t="s">
        <v>217</v>
      </c>
      <c r="H43" s="60">
        <v>6.0729290000000002</v>
      </c>
      <c r="I43" s="60">
        <v>100.35344000000001</v>
      </c>
      <c r="J43" s="63" t="s">
        <v>381</v>
      </c>
      <c r="K43" s="60">
        <f t="shared" si="1"/>
        <v>59</v>
      </c>
      <c r="L43" s="64">
        <v>3526400</v>
      </c>
      <c r="M43" s="60">
        <v>59</v>
      </c>
      <c r="N43" s="62">
        <v>0</v>
      </c>
      <c r="O43" s="60">
        <v>59</v>
      </c>
      <c r="P43" s="60">
        <v>0</v>
      </c>
      <c r="Q43" s="60" t="s">
        <v>382</v>
      </c>
      <c r="R43" s="60"/>
      <c r="S43" s="62">
        <v>2023</v>
      </c>
      <c r="T43" s="61" t="s">
        <v>220</v>
      </c>
      <c r="U43" s="66" t="s">
        <v>383</v>
      </c>
    </row>
    <row r="44" spans="1:21" ht="28" customHeight="1">
      <c r="A44" s="60">
        <v>43</v>
      </c>
      <c r="B44" s="61" t="s">
        <v>384</v>
      </c>
      <c r="C44" s="62" t="s">
        <v>214</v>
      </c>
      <c r="D44" s="62" t="s">
        <v>63</v>
      </c>
      <c r="E44" s="62" t="s">
        <v>223</v>
      </c>
      <c r="F44" s="60" t="s">
        <v>241</v>
      </c>
      <c r="G44" s="60" t="s">
        <v>217</v>
      </c>
      <c r="H44" s="60">
        <v>5.9759972000000001</v>
      </c>
      <c r="I44" s="60">
        <v>100.4066888</v>
      </c>
      <c r="J44" s="63">
        <v>229900</v>
      </c>
      <c r="K44" s="60">
        <v>21</v>
      </c>
      <c r="L44" s="64">
        <v>1008420</v>
      </c>
      <c r="M44" s="60">
        <v>21</v>
      </c>
      <c r="N44" s="62">
        <v>0</v>
      </c>
      <c r="O44" s="60">
        <v>0</v>
      </c>
      <c r="P44" s="60">
        <v>21</v>
      </c>
      <c r="Q44" s="60"/>
      <c r="R44" s="60" t="s">
        <v>385</v>
      </c>
      <c r="S44" s="62">
        <v>2015</v>
      </c>
      <c r="T44" s="62" t="s">
        <v>250</v>
      </c>
      <c r="U44" s="60" t="s">
        <v>386</v>
      </c>
    </row>
    <row r="45" spans="1:21" ht="28" customHeight="1">
      <c r="A45" s="60">
        <v>44</v>
      </c>
      <c r="B45" s="61" t="s">
        <v>387</v>
      </c>
      <c r="C45" s="62" t="s">
        <v>163</v>
      </c>
      <c r="D45" s="62" t="s">
        <v>63</v>
      </c>
      <c r="E45" s="62" t="s">
        <v>197</v>
      </c>
      <c r="F45" s="60" t="s">
        <v>198</v>
      </c>
      <c r="G45" s="60" t="s">
        <v>388</v>
      </c>
      <c r="H45" s="60">
        <v>5.9479959999999998</v>
      </c>
      <c r="I45" s="60">
        <v>100.47778700000001</v>
      </c>
      <c r="J45" s="65" t="s">
        <v>389</v>
      </c>
      <c r="K45" s="60">
        <v>191</v>
      </c>
      <c r="L45" s="64">
        <v>7850193.1699999999</v>
      </c>
      <c r="M45" s="60">
        <v>191</v>
      </c>
      <c r="N45" s="62">
        <v>0</v>
      </c>
      <c r="O45" s="60">
        <v>0</v>
      </c>
      <c r="P45" s="60">
        <v>191</v>
      </c>
      <c r="Q45" s="60" t="s">
        <v>390</v>
      </c>
      <c r="R45" s="60" t="s">
        <v>390</v>
      </c>
      <c r="S45" s="62">
        <v>2018</v>
      </c>
      <c r="T45" s="61" t="s">
        <v>220</v>
      </c>
      <c r="U45" s="66" t="s">
        <v>391</v>
      </c>
    </row>
    <row r="46" spans="1:21" ht="28" customHeight="1">
      <c r="A46" s="60">
        <v>45</v>
      </c>
      <c r="B46" s="61" t="s">
        <v>392</v>
      </c>
      <c r="C46" s="62" t="s">
        <v>214</v>
      </c>
      <c r="D46" s="62" t="s">
        <v>63</v>
      </c>
      <c r="E46" s="62" t="s">
        <v>223</v>
      </c>
      <c r="F46" s="60" t="s">
        <v>224</v>
      </c>
      <c r="G46" s="60" t="s">
        <v>217</v>
      </c>
      <c r="H46" s="60">
        <v>6.0947500000000003</v>
      </c>
      <c r="I46" s="60">
        <v>100.29727777778</v>
      </c>
      <c r="J46" s="63" t="s">
        <v>393</v>
      </c>
      <c r="K46" s="60">
        <v>78</v>
      </c>
      <c r="L46" s="64">
        <v>3827988</v>
      </c>
      <c r="M46" s="60">
        <v>78</v>
      </c>
      <c r="N46" s="62">
        <v>0</v>
      </c>
      <c r="O46" s="60">
        <v>0</v>
      </c>
      <c r="P46" s="60">
        <v>78</v>
      </c>
      <c r="Q46" s="60" t="s">
        <v>394</v>
      </c>
      <c r="R46" s="60" t="s">
        <v>395</v>
      </c>
      <c r="S46" s="62">
        <v>2019</v>
      </c>
      <c r="T46" s="61" t="s">
        <v>289</v>
      </c>
      <c r="U46" s="66" t="s">
        <v>396</v>
      </c>
    </row>
    <row r="47" spans="1:21" ht="28" customHeight="1">
      <c r="A47" s="60">
        <v>46</v>
      </c>
      <c r="B47" s="61" t="s">
        <v>397</v>
      </c>
      <c r="C47" s="62" t="s">
        <v>398</v>
      </c>
      <c r="D47" s="62" t="s">
        <v>63</v>
      </c>
      <c r="E47" s="62" t="s">
        <v>205</v>
      </c>
      <c r="F47" s="60" t="s">
        <v>272</v>
      </c>
      <c r="G47" s="60" t="s">
        <v>207</v>
      </c>
      <c r="H47" s="60">
        <v>6.4933779999999999</v>
      </c>
      <c r="I47" s="60">
        <v>100.415909</v>
      </c>
      <c r="J47" s="65" t="s">
        <v>399</v>
      </c>
      <c r="K47" s="60">
        <v>89</v>
      </c>
      <c r="L47" s="64">
        <v>4485573</v>
      </c>
      <c r="M47" s="60">
        <v>89</v>
      </c>
      <c r="N47" s="62">
        <v>0</v>
      </c>
      <c r="O47" s="60">
        <v>0</v>
      </c>
      <c r="P47" s="60">
        <v>89</v>
      </c>
      <c r="Q47" s="60" t="s">
        <v>400</v>
      </c>
      <c r="R47" s="60" t="s">
        <v>401</v>
      </c>
      <c r="S47" s="62">
        <v>2016</v>
      </c>
      <c r="T47" s="61" t="s">
        <v>402</v>
      </c>
      <c r="U47" s="66" t="s">
        <v>403</v>
      </c>
    </row>
    <row r="48" spans="1:21" ht="28" customHeight="1">
      <c r="A48" s="60">
        <v>47</v>
      </c>
      <c r="B48" s="61" t="s">
        <v>404</v>
      </c>
      <c r="C48" s="62" t="s">
        <v>163</v>
      </c>
      <c r="D48" s="62" t="s">
        <v>63</v>
      </c>
      <c r="E48" s="62" t="s">
        <v>246</v>
      </c>
      <c r="F48" s="60" t="s">
        <v>405</v>
      </c>
      <c r="G48" s="60" t="s">
        <v>217</v>
      </c>
      <c r="H48" s="60">
        <v>6.1417027800000001</v>
      </c>
      <c r="I48" s="60">
        <v>100.36472222</v>
      </c>
      <c r="J48" s="63">
        <v>299205</v>
      </c>
      <c r="K48" s="60">
        <v>41</v>
      </c>
      <c r="L48" s="64">
        <v>2443395</v>
      </c>
      <c r="M48" s="60">
        <v>41</v>
      </c>
      <c r="N48" s="62">
        <v>0</v>
      </c>
      <c r="O48" s="60">
        <v>0</v>
      </c>
      <c r="P48" s="60">
        <v>41</v>
      </c>
      <c r="Q48" s="60" t="s">
        <v>406</v>
      </c>
      <c r="R48" s="60" t="s">
        <v>407</v>
      </c>
      <c r="S48" s="62">
        <v>2019</v>
      </c>
      <c r="T48" s="62" t="s">
        <v>408</v>
      </c>
      <c r="U48" s="60" t="s">
        <v>409</v>
      </c>
    </row>
    <row r="49" spans="1:21" ht="28" customHeight="1">
      <c r="A49" s="60">
        <v>48</v>
      </c>
      <c r="B49" s="61" t="s">
        <v>410</v>
      </c>
      <c r="C49" s="62" t="s">
        <v>214</v>
      </c>
      <c r="D49" s="62" t="s">
        <v>63</v>
      </c>
      <c r="E49" s="62" t="s">
        <v>364</v>
      </c>
      <c r="F49" s="60" t="s">
        <v>365</v>
      </c>
      <c r="G49" s="60" t="s">
        <v>254</v>
      </c>
      <c r="H49" s="60">
        <v>5.6362990000000002</v>
      </c>
      <c r="I49" s="60">
        <v>100.543486</v>
      </c>
      <c r="J49" s="65" t="s">
        <v>411</v>
      </c>
      <c r="K49" s="60">
        <v>131</v>
      </c>
      <c r="L49" s="64">
        <v>6294320</v>
      </c>
      <c r="M49" s="60">
        <v>131</v>
      </c>
      <c r="N49" s="62">
        <v>0</v>
      </c>
      <c r="O49" s="60">
        <v>0</v>
      </c>
      <c r="P49" s="60">
        <v>131</v>
      </c>
      <c r="Q49" s="60" t="s">
        <v>412</v>
      </c>
      <c r="R49" s="60" t="s">
        <v>317</v>
      </c>
      <c r="S49" s="62">
        <v>2019</v>
      </c>
      <c r="T49" s="61" t="s">
        <v>413</v>
      </c>
      <c r="U49" s="66" t="s">
        <v>414</v>
      </c>
    </row>
    <row r="50" spans="1:21" ht="28" customHeight="1">
      <c r="A50" s="60">
        <v>49</v>
      </c>
      <c r="B50" s="61" t="s">
        <v>415</v>
      </c>
      <c r="C50" s="62" t="s">
        <v>163</v>
      </c>
      <c r="D50" s="62" t="s">
        <v>63</v>
      </c>
      <c r="E50" s="62" t="s">
        <v>235</v>
      </c>
      <c r="F50" s="60" t="s">
        <v>282</v>
      </c>
      <c r="G50" s="60" t="s">
        <v>237</v>
      </c>
      <c r="H50" s="60">
        <v>5.5155640000000004</v>
      </c>
      <c r="I50" s="60">
        <v>100.538501</v>
      </c>
      <c r="J50" s="63" t="s">
        <v>416</v>
      </c>
      <c r="K50" s="60">
        <v>332</v>
      </c>
      <c r="L50" s="64">
        <v>17849616</v>
      </c>
      <c r="M50" s="60">
        <v>332</v>
      </c>
      <c r="N50" s="62">
        <v>0</v>
      </c>
      <c r="O50" s="60">
        <v>0</v>
      </c>
      <c r="P50" s="60">
        <v>332</v>
      </c>
      <c r="Q50" s="60" t="s">
        <v>417</v>
      </c>
      <c r="R50" s="60" t="s">
        <v>418</v>
      </c>
      <c r="S50" s="62">
        <v>2019</v>
      </c>
      <c r="T50" s="61" t="s">
        <v>284</v>
      </c>
      <c r="U50" s="66" t="s">
        <v>285</v>
      </c>
    </row>
    <row r="51" spans="1:21" ht="28" customHeight="1">
      <c r="A51" s="60">
        <v>50</v>
      </c>
      <c r="B51" s="61" t="s">
        <v>419</v>
      </c>
      <c r="C51" s="62" t="s">
        <v>163</v>
      </c>
      <c r="D51" s="62" t="s">
        <v>63</v>
      </c>
      <c r="E51" s="62" t="s">
        <v>300</v>
      </c>
      <c r="F51" s="60" t="s">
        <v>301</v>
      </c>
      <c r="G51" s="60" t="s">
        <v>254</v>
      </c>
      <c r="H51" s="60">
        <v>5.7249530000000002</v>
      </c>
      <c r="I51" s="60">
        <v>100.521176</v>
      </c>
      <c r="J51" s="65" t="s">
        <v>420</v>
      </c>
      <c r="K51" s="60">
        <f>M51</f>
        <v>587</v>
      </c>
      <c r="L51" s="64">
        <v>34651732</v>
      </c>
      <c r="M51" s="60">
        <v>587</v>
      </c>
      <c r="N51" s="62">
        <v>0</v>
      </c>
      <c r="O51" s="60">
        <v>587</v>
      </c>
      <c r="P51" s="60">
        <v>0</v>
      </c>
      <c r="Q51" s="60" t="s">
        <v>283</v>
      </c>
      <c r="R51" s="60"/>
      <c r="S51" s="62">
        <v>2023</v>
      </c>
      <c r="T51" s="61" t="s">
        <v>421</v>
      </c>
      <c r="U51" s="66" t="s">
        <v>422</v>
      </c>
    </row>
    <row r="52" spans="1:21" ht="28" customHeight="1">
      <c r="A52" s="60">
        <v>51</v>
      </c>
      <c r="B52" s="61" t="s">
        <v>423</v>
      </c>
      <c r="C52" s="62" t="s">
        <v>214</v>
      </c>
      <c r="D52" s="62" t="s">
        <v>63</v>
      </c>
      <c r="E52" s="62" t="s">
        <v>205</v>
      </c>
      <c r="F52" s="60" t="s">
        <v>272</v>
      </c>
      <c r="G52" s="60" t="s">
        <v>207</v>
      </c>
      <c r="H52" s="60">
        <v>6.4445639000000003</v>
      </c>
      <c r="I52" s="60">
        <v>100.4426916</v>
      </c>
      <c r="J52" s="63" t="s">
        <v>424</v>
      </c>
      <c r="K52" s="60">
        <v>40</v>
      </c>
      <c r="L52" s="64">
        <v>1746660</v>
      </c>
      <c r="M52" s="60">
        <v>40</v>
      </c>
      <c r="N52" s="62">
        <v>0</v>
      </c>
      <c r="O52" s="60">
        <v>0</v>
      </c>
      <c r="P52" s="60">
        <v>40</v>
      </c>
      <c r="Q52" s="60" t="s">
        <v>425</v>
      </c>
      <c r="R52" s="60" t="s">
        <v>426</v>
      </c>
      <c r="S52" s="62">
        <v>2019</v>
      </c>
      <c r="T52" s="61" t="s">
        <v>250</v>
      </c>
      <c r="U52" s="66" t="s">
        <v>427</v>
      </c>
    </row>
    <row r="53" spans="1:21" ht="28" customHeight="1">
      <c r="A53" s="60">
        <v>52</v>
      </c>
      <c r="B53" s="61" t="s">
        <v>428</v>
      </c>
      <c r="C53" s="62" t="s">
        <v>163</v>
      </c>
      <c r="D53" s="62" t="s">
        <v>63</v>
      </c>
      <c r="E53" s="62" t="s">
        <v>223</v>
      </c>
      <c r="F53" s="60" t="s">
        <v>321</v>
      </c>
      <c r="G53" s="60" t="s">
        <v>217</v>
      </c>
      <c r="H53" s="60">
        <v>6.1770019999999999</v>
      </c>
      <c r="I53" s="60">
        <v>100.376076</v>
      </c>
      <c r="J53" s="65" t="s">
        <v>429</v>
      </c>
      <c r="K53" s="60">
        <v>86</v>
      </c>
      <c r="L53" s="64">
        <v>5081400</v>
      </c>
      <c r="M53" s="60">
        <v>86</v>
      </c>
      <c r="N53" s="62">
        <v>0</v>
      </c>
      <c r="O53" s="60">
        <v>0</v>
      </c>
      <c r="P53" s="60">
        <v>86</v>
      </c>
      <c r="Q53" s="60" t="s">
        <v>219</v>
      </c>
      <c r="R53" s="60" t="s">
        <v>430</v>
      </c>
      <c r="S53" s="62">
        <v>2019</v>
      </c>
      <c r="T53" s="61" t="s">
        <v>220</v>
      </c>
      <c r="U53" s="66" t="s">
        <v>431</v>
      </c>
    </row>
    <row r="54" spans="1:21" ht="28" customHeight="1">
      <c r="A54" s="60">
        <v>53</v>
      </c>
      <c r="B54" s="61" t="s">
        <v>432</v>
      </c>
      <c r="C54" s="62" t="s">
        <v>214</v>
      </c>
      <c r="D54" s="62" t="s">
        <v>63</v>
      </c>
      <c r="E54" s="62" t="s">
        <v>246</v>
      </c>
      <c r="F54" s="60" t="s">
        <v>247</v>
      </c>
      <c r="G54" s="60" t="s">
        <v>217</v>
      </c>
      <c r="H54" s="60">
        <v>6.0663499999999999</v>
      </c>
      <c r="I54" s="60">
        <v>100.36892400000001</v>
      </c>
      <c r="J54" s="63">
        <v>268800</v>
      </c>
      <c r="K54" s="60">
        <v>26</v>
      </c>
      <c r="L54" s="64">
        <v>1591200</v>
      </c>
      <c r="M54" s="60">
        <v>26</v>
      </c>
      <c r="N54" s="62">
        <v>0</v>
      </c>
      <c r="O54" s="60">
        <v>0</v>
      </c>
      <c r="P54" s="60">
        <v>26</v>
      </c>
      <c r="Q54" s="60" t="s">
        <v>433</v>
      </c>
      <c r="R54" s="60" t="s">
        <v>433</v>
      </c>
      <c r="S54" s="62">
        <v>2018</v>
      </c>
      <c r="T54" s="62" t="s">
        <v>220</v>
      </c>
      <c r="U54" s="60" t="s">
        <v>434</v>
      </c>
    </row>
    <row r="55" spans="1:21" ht="28" customHeight="1">
      <c r="A55" s="60">
        <v>54</v>
      </c>
      <c r="B55" s="61" t="s">
        <v>435</v>
      </c>
      <c r="C55" s="62" t="s">
        <v>214</v>
      </c>
      <c r="D55" s="62" t="s">
        <v>63</v>
      </c>
      <c r="E55" s="62" t="s">
        <v>205</v>
      </c>
      <c r="F55" s="60" t="s">
        <v>206</v>
      </c>
      <c r="G55" s="60" t="s">
        <v>207</v>
      </c>
      <c r="H55" s="60">
        <v>6.2469539999999997</v>
      </c>
      <c r="I55" s="60">
        <v>100.42449999999999</v>
      </c>
      <c r="J55" s="65" t="s">
        <v>436</v>
      </c>
      <c r="K55" s="60">
        <v>24</v>
      </c>
      <c r="L55" s="64">
        <v>1430396</v>
      </c>
      <c r="M55" s="60">
        <v>24</v>
      </c>
      <c r="N55" s="62">
        <v>0</v>
      </c>
      <c r="O55" s="60">
        <v>0</v>
      </c>
      <c r="P55" s="60">
        <v>24</v>
      </c>
      <c r="Q55" s="60" t="s">
        <v>437</v>
      </c>
      <c r="R55" s="60" t="s">
        <v>438</v>
      </c>
      <c r="S55" s="62">
        <v>2018</v>
      </c>
      <c r="T55" s="61" t="s">
        <v>318</v>
      </c>
      <c r="U55" s="66" t="s">
        <v>439</v>
      </c>
    </row>
    <row r="56" spans="1:21" ht="28" customHeight="1">
      <c r="A56" s="60">
        <v>55</v>
      </c>
      <c r="B56" s="61" t="s">
        <v>440</v>
      </c>
      <c r="C56" s="62" t="s">
        <v>214</v>
      </c>
      <c r="D56" s="62" t="s">
        <v>63</v>
      </c>
      <c r="E56" s="62" t="s">
        <v>223</v>
      </c>
      <c r="F56" s="60" t="s">
        <v>224</v>
      </c>
      <c r="G56" s="60" t="s">
        <v>217</v>
      </c>
      <c r="H56" s="60">
        <v>6.0947500000000003</v>
      </c>
      <c r="I56" s="60">
        <v>100.29727777778</v>
      </c>
      <c r="J56" s="63" t="s">
        <v>441</v>
      </c>
      <c r="K56" s="60">
        <v>14</v>
      </c>
      <c r="L56" s="64">
        <v>620760</v>
      </c>
      <c r="M56" s="60">
        <v>14</v>
      </c>
      <c r="N56" s="62">
        <v>0</v>
      </c>
      <c r="O56" s="60">
        <v>0</v>
      </c>
      <c r="P56" s="60">
        <v>14</v>
      </c>
      <c r="Q56" s="60" t="s">
        <v>442</v>
      </c>
      <c r="R56" s="60" t="s">
        <v>395</v>
      </c>
      <c r="S56" s="62">
        <v>2019</v>
      </c>
      <c r="T56" s="61" t="s">
        <v>289</v>
      </c>
      <c r="U56" s="66" t="s">
        <v>443</v>
      </c>
    </row>
    <row r="57" spans="1:21" ht="28" customHeight="1">
      <c r="A57" s="60">
        <v>56</v>
      </c>
      <c r="B57" s="61" t="s">
        <v>444</v>
      </c>
      <c r="C57" s="62" t="s">
        <v>163</v>
      </c>
      <c r="D57" s="62" t="s">
        <v>63</v>
      </c>
      <c r="E57" s="62" t="s">
        <v>364</v>
      </c>
      <c r="F57" s="60" t="s">
        <v>365</v>
      </c>
      <c r="G57" s="60" t="s">
        <v>254</v>
      </c>
      <c r="H57" s="60">
        <v>5.6362990000000002</v>
      </c>
      <c r="I57" s="60">
        <v>100.543486</v>
      </c>
      <c r="J57" s="63">
        <v>204800</v>
      </c>
      <c r="K57" s="60">
        <v>115</v>
      </c>
      <c r="L57" s="64">
        <v>5888000</v>
      </c>
      <c r="M57" s="60">
        <v>115</v>
      </c>
      <c r="N57" s="62">
        <v>0</v>
      </c>
      <c r="O57" s="60">
        <v>0</v>
      </c>
      <c r="P57" s="60">
        <v>115</v>
      </c>
      <c r="Q57" s="60" t="s">
        <v>412</v>
      </c>
      <c r="R57" s="60" t="s">
        <v>317</v>
      </c>
      <c r="S57" s="62">
        <v>2019</v>
      </c>
      <c r="T57" s="62" t="s">
        <v>413</v>
      </c>
      <c r="U57" s="60" t="s">
        <v>445</v>
      </c>
    </row>
    <row r="58" spans="1:21" ht="28" customHeight="1">
      <c r="A58" s="60">
        <v>57</v>
      </c>
      <c r="B58" s="61" t="s">
        <v>446</v>
      </c>
      <c r="C58" s="62" t="s">
        <v>214</v>
      </c>
      <c r="D58" s="62" t="s">
        <v>63</v>
      </c>
      <c r="E58" s="62" t="s">
        <v>364</v>
      </c>
      <c r="F58" s="60" t="s">
        <v>365</v>
      </c>
      <c r="G58" s="60" t="s">
        <v>254</v>
      </c>
      <c r="H58" s="60">
        <v>5.6362990000000002</v>
      </c>
      <c r="I58" s="60">
        <v>100.543486</v>
      </c>
      <c r="J58" s="63">
        <v>273980</v>
      </c>
      <c r="K58" s="60">
        <v>68</v>
      </c>
      <c r="L58" s="64">
        <v>2941680</v>
      </c>
      <c r="M58" s="60">
        <v>68</v>
      </c>
      <c r="N58" s="62">
        <v>0</v>
      </c>
      <c r="O58" s="60">
        <v>0</v>
      </c>
      <c r="P58" s="60">
        <v>68</v>
      </c>
      <c r="Q58" s="60" t="s">
        <v>412</v>
      </c>
      <c r="R58" s="60" t="s">
        <v>317</v>
      </c>
      <c r="S58" s="62">
        <v>2019</v>
      </c>
      <c r="T58" s="62" t="s">
        <v>413</v>
      </c>
      <c r="U58" s="60" t="s">
        <v>447</v>
      </c>
    </row>
    <row r="59" spans="1:21" ht="28" customHeight="1">
      <c r="A59" s="60">
        <v>58</v>
      </c>
      <c r="B59" s="61" t="s">
        <v>448</v>
      </c>
      <c r="C59" s="62" t="s">
        <v>449</v>
      </c>
      <c r="D59" s="62" t="s">
        <v>63</v>
      </c>
      <c r="E59" s="62" t="s">
        <v>364</v>
      </c>
      <c r="F59" s="60" t="s">
        <v>365</v>
      </c>
      <c r="G59" s="60" t="s">
        <v>254</v>
      </c>
      <c r="H59" s="60">
        <v>5.6003449999999999</v>
      </c>
      <c r="I59" s="60">
        <v>100.54212099999999</v>
      </c>
      <c r="J59" s="63">
        <v>290664</v>
      </c>
      <c r="K59" s="60">
        <f t="shared" ref="K59:K60" si="2">M59</f>
        <v>12</v>
      </c>
      <c r="L59" s="64">
        <v>1111728</v>
      </c>
      <c r="M59" s="60">
        <v>12</v>
      </c>
      <c r="N59" s="62">
        <v>0</v>
      </c>
      <c r="O59" s="60">
        <v>0</v>
      </c>
      <c r="P59" s="60">
        <v>12</v>
      </c>
      <c r="Q59" s="60" t="s">
        <v>368</v>
      </c>
      <c r="R59" s="60" t="s">
        <v>368</v>
      </c>
      <c r="S59" s="62">
        <v>2016</v>
      </c>
      <c r="T59" s="61" t="s">
        <v>369</v>
      </c>
      <c r="U59" s="66" t="s">
        <v>450</v>
      </c>
    </row>
    <row r="60" spans="1:21" ht="28" customHeight="1">
      <c r="A60" s="60">
        <v>59</v>
      </c>
      <c r="B60" s="61" t="s">
        <v>451</v>
      </c>
      <c r="C60" s="62" t="s">
        <v>163</v>
      </c>
      <c r="D60" s="62" t="s">
        <v>63</v>
      </c>
      <c r="E60" s="62" t="s">
        <v>235</v>
      </c>
      <c r="F60" s="60" t="s">
        <v>236</v>
      </c>
      <c r="G60" s="60" t="s">
        <v>237</v>
      </c>
      <c r="H60" s="60">
        <v>5.3956390000000001</v>
      </c>
      <c r="I60" s="60">
        <v>100.588472</v>
      </c>
      <c r="J60" s="63">
        <v>297500</v>
      </c>
      <c r="K60" s="60">
        <f t="shared" si="2"/>
        <v>3</v>
      </c>
      <c r="L60" s="64">
        <v>238000</v>
      </c>
      <c r="M60" s="60">
        <v>3</v>
      </c>
      <c r="N60" s="62">
        <v>0</v>
      </c>
      <c r="O60" s="60">
        <v>0</v>
      </c>
      <c r="P60" s="60">
        <v>3</v>
      </c>
      <c r="Q60" s="60" t="s">
        <v>452</v>
      </c>
      <c r="R60" s="60" t="s">
        <v>452</v>
      </c>
      <c r="S60" s="62">
        <v>2012</v>
      </c>
      <c r="T60" s="61" t="s">
        <v>341</v>
      </c>
      <c r="U60" s="66" t="s">
        <v>453</v>
      </c>
    </row>
    <row r="61" spans="1:21" ht="28" customHeight="1">
      <c r="A61" s="60">
        <v>60</v>
      </c>
      <c r="B61" s="61" t="s">
        <v>454</v>
      </c>
      <c r="C61" s="62" t="s">
        <v>163</v>
      </c>
      <c r="D61" s="62" t="s">
        <v>63</v>
      </c>
      <c r="E61" s="62" t="s">
        <v>205</v>
      </c>
      <c r="F61" s="60" t="s">
        <v>206</v>
      </c>
      <c r="G61" s="60" t="s">
        <v>207</v>
      </c>
      <c r="H61" s="60">
        <v>6.2858470000000004</v>
      </c>
      <c r="I61" s="60">
        <v>100.417473</v>
      </c>
      <c r="J61" s="65" t="s">
        <v>455</v>
      </c>
      <c r="K61" s="60">
        <v>37</v>
      </c>
      <c r="L61" s="64">
        <v>2618694</v>
      </c>
      <c r="M61" s="60">
        <v>37</v>
      </c>
      <c r="N61" s="62">
        <v>0</v>
      </c>
      <c r="O61" s="60">
        <v>0</v>
      </c>
      <c r="P61" s="60">
        <v>37</v>
      </c>
      <c r="Q61" s="60" t="s">
        <v>456</v>
      </c>
      <c r="R61" s="60" t="s">
        <v>456</v>
      </c>
      <c r="S61" s="62">
        <v>2021</v>
      </c>
      <c r="T61" s="61" t="s">
        <v>211</v>
      </c>
      <c r="U61" s="66" t="s">
        <v>457</v>
      </c>
    </row>
    <row r="62" spans="1:21" ht="28" customHeight="1">
      <c r="A62" s="60">
        <v>61</v>
      </c>
      <c r="B62" s="61" t="s">
        <v>458</v>
      </c>
      <c r="C62" s="62" t="s">
        <v>163</v>
      </c>
      <c r="D62" s="62" t="s">
        <v>63</v>
      </c>
      <c r="E62" s="62" t="s">
        <v>223</v>
      </c>
      <c r="F62" s="60" t="s">
        <v>224</v>
      </c>
      <c r="G62" s="60" t="s">
        <v>217</v>
      </c>
      <c r="H62" s="60">
        <v>6.1300749999999997</v>
      </c>
      <c r="I62" s="60">
        <v>100.296837</v>
      </c>
      <c r="J62" s="63">
        <v>299250</v>
      </c>
      <c r="K62" s="60">
        <v>34</v>
      </c>
      <c r="L62" s="64">
        <v>697680</v>
      </c>
      <c r="M62" s="60">
        <v>34</v>
      </c>
      <c r="N62" s="62">
        <v>0</v>
      </c>
      <c r="O62" s="60">
        <v>0</v>
      </c>
      <c r="P62" s="60">
        <v>34</v>
      </c>
      <c r="Q62" s="60" t="s">
        <v>274</v>
      </c>
      <c r="R62" s="60" t="s">
        <v>274</v>
      </c>
      <c r="S62" s="62">
        <v>2021</v>
      </c>
      <c r="T62" s="62" t="s">
        <v>211</v>
      </c>
      <c r="U62" s="60" t="s">
        <v>459</v>
      </c>
    </row>
    <row r="63" spans="1:21" ht="28" customHeight="1">
      <c r="A63" s="60">
        <v>62</v>
      </c>
      <c r="B63" s="61" t="s">
        <v>460</v>
      </c>
      <c r="C63" s="62" t="s">
        <v>163</v>
      </c>
      <c r="D63" s="62" t="s">
        <v>63</v>
      </c>
      <c r="E63" s="62" t="s">
        <v>235</v>
      </c>
      <c r="F63" s="60" t="s">
        <v>236</v>
      </c>
      <c r="G63" s="60" t="s">
        <v>237</v>
      </c>
      <c r="H63" s="60">
        <v>5.5087910000000004</v>
      </c>
      <c r="I63" s="60">
        <v>100.62161999999999</v>
      </c>
      <c r="J63" s="63">
        <v>262800</v>
      </c>
      <c r="K63" s="60">
        <v>36</v>
      </c>
      <c r="L63" s="64">
        <v>1393142.4</v>
      </c>
      <c r="M63" s="60">
        <v>36</v>
      </c>
      <c r="N63" s="62">
        <v>0</v>
      </c>
      <c r="O63" s="60">
        <v>0</v>
      </c>
      <c r="P63" s="60">
        <v>36</v>
      </c>
      <c r="Q63" s="60" t="s">
        <v>461</v>
      </c>
      <c r="R63" s="60" t="s">
        <v>461</v>
      </c>
      <c r="S63" s="62">
        <v>2018</v>
      </c>
      <c r="T63" s="62" t="s">
        <v>349</v>
      </c>
      <c r="U63" s="60"/>
    </row>
    <row r="64" spans="1:21" ht="28" customHeight="1">
      <c r="A64" s="60">
        <v>63</v>
      </c>
      <c r="B64" s="61" t="s">
        <v>462</v>
      </c>
      <c r="C64" s="62" t="s">
        <v>214</v>
      </c>
      <c r="D64" s="62" t="s">
        <v>63</v>
      </c>
      <c r="E64" s="62" t="s">
        <v>235</v>
      </c>
      <c r="F64" s="60" t="s">
        <v>236</v>
      </c>
      <c r="G64" s="60" t="s">
        <v>237</v>
      </c>
      <c r="H64" s="60">
        <v>5.5087910000000004</v>
      </c>
      <c r="I64" s="60">
        <v>100.62161999999999</v>
      </c>
      <c r="J64" s="63">
        <v>300000</v>
      </c>
      <c r="K64" s="60">
        <v>134</v>
      </c>
      <c r="L64" s="64">
        <v>6746632</v>
      </c>
      <c r="M64" s="60">
        <v>134</v>
      </c>
      <c r="N64" s="62">
        <v>0</v>
      </c>
      <c r="O64" s="60">
        <v>0</v>
      </c>
      <c r="P64" s="60">
        <v>134</v>
      </c>
      <c r="Q64" s="60" t="s">
        <v>348</v>
      </c>
      <c r="R64" s="60" t="s">
        <v>348</v>
      </c>
      <c r="S64" s="62">
        <v>2017</v>
      </c>
      <c r="T64" s="62" t="s">
        <v>349</v>
      </c>
      <c r="U64" s="60" t="s">
        <v>350</v>
      </c>
    </row>
    <row r="65" spans="1:21" ht="28" customHeight="1">
      <c r="A65" s="60">
        <v>64</v>
      </c>
      <c r="B65" s="61" t="s">
        <v>463</v>
      </c>
      <c r="C65" s="62" t="s">
        <v>214</v>
      </c>
      <c r="D65" s="62" t="s">
        <v>63</v>
      </c>
      <c r="E65" s="62" t="s">
        <v>235</v>
      </c>
      <c r="F65" s="60" t="s">
        <v>236</v>
      </c>
      <c r="G65" s="60" t="s">
        <v>237</v>
      </c>
      <c r="H65" s="60">
        <v>5.5087910000000004</v>
      </c>
      <c r="I65" s="60">
        <v>100.62161999999999</v>
      </c>
      <c r="J65" s="63">
        <v>274700</v>
      </c>
      <c r="K65" s="60">
        <v>160</v>
      </c>
      <c r="L65" s="64">
        <v>7127744</v>
      </c>
      <c r="M65" s="60">
        <v>160</v>
      </c>
      <c r="N65" s="62">
        <v>0</v>
      </c>
      <c r="O65" s="60">
        <v>0</v>
      </c>
      <c r="P65" s="60">
        <v>160</v>
      </c>
      <c r="Q65" s="60" t="s">
        <v>464</v>
      </c>
      <c r="R65" s="60" t="s">
        <v>464</v>
      </c>
      <c r="S65" s="62">
        <v>2020</v>
      </c>
      <c r="T65" s="62" t="s">
        <v>349</v>
      </c>
      <c r="U65" s="60" t="s">
        <v>465</v>
      </c>
    </row>
    <row r="66" spans="1:21" ht="28" customHeight="1">
      <c r="A66" s="60">
        <v>65</v>
      </c>
      <c r="B66" s="61" t="s">
        <v>466</v>
      </c>
      <c r="C66" s="62" t="s">
        <v>163</v>
      </c>
      <c r="D66" s="62" t="s">
        <v>63</v>
      </c>
      <c r="E66" s="62" t="s">
        <v>300</v>
      </c>
      <c r="F66" s="60" t="s">
        <v>301</v>
      </c>
      <c r="G66" s="60" t="s">
        <v>254</v>
      </c>
      <c r="H66" s="60">
        <v>5.6477500000000003</v>
      </c>
      <c r="I66" s="60">
        <v>100.560194</v>
      </c>
      <c r="J66" s="63">
        <v>260000</v>
      </c>
      <c r="K66" s="60">
        <v>65</v>
      </c>
      <c r="L66" s="64">
        <v>0</v>
      </c>
      <c r="M66" s="60">
        <v>65</v>
      </c>
      <c r="N66" s="62">
        <v>0</v>
      </c>
      <c r="O66" s="60">
        <v>65</v>
      </c>
      <c r="P66" s="60">
        <v>0</v>
      </c>
      <c r="Q66" s="60" t="s">
        <v>302</v>
      </c>
      <c r="R66" s="60"/>
      <c r="S66" s="62">
        <v>2024</v>
      </c>
      <c r="T66" s="62" t="s">
        <v>303</v>
      </c>
      <c r="U66" s="60" t="s">
        <v>467</v>
      </c>
    </row>
    <row r="67" spans="1:21" ht="28" customHeight="1">
      <c r="A67" s="60">
        <v>66</v>
      </c>
      <c r="B67" s="61" t="s">
        <v>468</v>
      </c>
      <c r="C67" s="62" t="s">
        <v>163</v>
      </c>
      <c r="D67" s="62" t="s">
        <v>63</v>
      </c>
      <c r="E67" s="62" t="s">
        <v>300</v>
      </c>
      <c r="F67" s="60" t="s">
        <v>301</v>
      </c>
      <c r="G67" s="60" t="s">
        <v>254</v>
      </c>
      <c r="H67" s="60">
        <v>5.6477500000000003</v>
      </c>
      <c r="I67" s="60">
        <v>100.560194</v>
      </c>
      <c r="J67" s="63">
        <v>260000</v>
      </c>
      <c r="K67" s="60">
        <v>140</v>
      </c>
      <c r="L67" s="64">
        <v>0</v>
      </c>
      <c r="M67" s="60">
        <v>140</v>
      </c>
      <c r="N67" s="62">
        <v>140</v>
      </c>
      <c r="O67" s="60">
        <v>0</v>
      </c>
      <c r="P67" s="60">
        <v>0</v>
      </c>
      <c r="Q67" s="60" t="s">
        <v>469</v>
      </c>
      <c r="R67" s="60"/>
      <c r="S67" s="62">
        <v>2024</v>
      </c>
      <c r="T67" s="62" t="s">
        <v>303</v>
      </c>
      <c r="U67" s="60"/>
    </row>
    <row r="68" spans="1:21" ht="28" customHeight="1">
      <c r="A68" s="60">
        <v>67</v>
      </c>
      <c r="B68" s="61" t="s">
        <v>470</v>
      </c>
      <c r="C68" s="62" t="s">
        <v>471</v>
      </c>
      <c r="D68" s="62" t="s">
        <v>63</v>
      </c>
      <c r="E68" s="62" t="s">
        <v>246</v>
      </c>
      <c r="F68" s="60" t="s">
        <v>472</v>
      </c>
      <c r="G68" s="60" t="s">
        <v>217</v>
      </c>
      <c r="H68" s="60">
        <v>6.131875</v>
      </c>
      <c r="I68" s="60">
        <v>100.36881099999999</v>
      </c>
      <c r="J68" s="63" t="s">
        <v>473</v>
      </c>
      <c r="K68" s="60">
        <v>131</v>
      </c>
      <c r="L68" s="64">
        <v>7860000</v>
      </c>
      <c r="M68" s="60">
        <v>131</v>
      </c>
      <c r="N68" s="62">
        <v>131</v>
      </c>
      <c r="O68" s="60">
        <v>0</v>
      </c>
      <c r="P68" s="60">
        <v>0</v>
      </c>
      <c r="Q68" s="60" t="s">
        <v>474</v>
      </c>
      <c r="R68" s="60"/>
      <c r="S68" s="62">
        <v>2025</v>
      </c>
      <c r="T68" s="61" t="s">
        <v>475</v>
      </c>
      <c r="U68" s="66" t="s">
        <v>476</v>
      </c>
    </row>
    <row r="69" spans="1:21" ht="28" customHeight="1">
      <c r="A69" s="60">
        <v>68</v>
      </c>
      <c r="B69" s="61" t="s">
        <v>477</v>
      </c>
      <c r="C69" s="62" t="s">
        <v>214</v>
      </c>
      <c r="D69" s="62" t="s">
        <v>66</v>
      </c>
      <c r="E69" s="62" t="s">
        <v>478</v>
      </c>
      <c r="F69" s="60" t="s">
        <v>479</v>
      </c>
      <c r="G69" s="60" t="s">
        <v>480</v>
      </c>
      <c r="H69" s="60">
        <v>6.1053860000000002</v>
      </c>
      <c r="I69" s="60">
        <v>102.38009599999999</v>
      </c>
      <c r="J69" s="63" t="s">
        <v>481</v>
      </c>
      <c r="K69" s="60">
        <v>17</v>
      </c>
      <c r="L69" s="64">
        <v>844302</v>
      </c>
      <c r="M69" s="60">
        <v>17</v>
      </c>
      <c r="N69" s="62">
        <v>0</v>
      </c>
      <c r="O69" s="60">
        <v>0</v>
      </c>
      <c r="P69" s="60">
        <v>17</v>
      </c>
      <c r="Q69" s="60" t="s">
        <v>482</v>
      </c>
      <c r="R69" s="60" t="s">
        <v>483</v>
      </c>
      <c r="S69" s="62">
        <v>2017</v>
      </c>
      <c r="T69" s="61" t="s">
        <v>484</v>
      </c>
      <c r="U69" s="66" t="s">
        <v>485</v>
      </c>
    </row>
    <row r="70" spans="1:21" ht="28" customHeight="1">
      <c r="A70" s="60">
        <v>69</v>
      </c>
      <c r="B70" s="61" t="s">
        <v>486</v>
      </c>
      <c r="C70" s="62" t="s">
        <v>163</v>
      </c>
      <c r="D70" s="62" t="s">
        <v>66</v>
      </c>
      <c r="E70" s="62" t="s">
        <v>487</v>
      </c>
      <c r="F70" s="60" t="s">
        <v>488</v>
      </c>
      <c r="G70" s="60" t="s">
        <v>489</v>
      </c>
      <c r="H70" s="60">
        <v>5.7768090000000001</v>
      </c>
      <c r="I70" s="60">
        <v>102.140546</v>
      </c>
      <c r="J70" s="63">
        <v>236600</v>
      </c>
      <c r="K70" s="60">
        <v>12</v>
      </c>
      <c r="L70" s="64">
        <v>580440</v>
      </c>
      <c r="M70" s="60">
        <v>12</v>
      </c>
      <c r="N70" s="62">
        <v>0</v>
      </c>
      <c r="O70" s="60">
        <v>0</v>
      </c>
      <c r="P70" s="60">
        <v>12</v>
      </c>
      <c r="Q70" s="60" t="s">
        <v>490</v>
      </c>
      <c r="R70" s="60" t="s">
        <v>491</v>
      </c>
      <c r="S70" s="62">
        <v>2022</v>
      </c>
      <c r="T70" s="62" t="s">
        <v>492</v>
      </c>
      <c r="U70" s="60" t="s">
        <v>493</v>
      </c>
    </row>
    <row r="71" spans="1:21" ht="28" customHeight="1">
      <c r="A71" s="60">
        <v>70</v>
      </c>
      <c r="B71" s="61" t="s">
        <v>494</v>
      </c>
      <c r="C71" s="62" t="s">
        <v>163</v>
      </c>
      <c r="D71" s="62" t="s">
        <v>66</v>
      </c>
      <c r="E71" s="62" t="s">
        <v>495</v>
      </c>
      <c r="F71" s="60" t="s">
        <v>496</v>
      </c>
      <c r="G71" s="60" t="s">
        <v>489</v>
      </c>
      <c r="H71" s="60">
        <v>5.8204849999999997</v>
      </c>
      <c r="I71" s="60">
        <v>101.89201799999999</v>
      </c>
      <c r="J71" s="63">
        <v>149900</v>
      </c>
      <c r="K71" s="60">
        <v>112</v>
      </c>
      <c r="L71" s="64">
        <v>4491200</v>
      </c>
      <c r="M71" s="60">
        <v>112</v>
      </c>
      <c r="N71" s="62">
        <v>112</v>
      </c>
      <c r="O71" s="60">
        <v>0</v>
      </c>
      <c r="P71" s="60">
        <v>0</v>
      </c>
      <c r="Q71" s="60" t="s">
        <v>497</v>
      </c>
      <c r="R71" s="60"/>
      <c r="S71" s="62">
        <v>2025</v>
      </c>
      <c r="T71" s="62" t="s">
        <v>498</v>
      </c>
      <c r="U71" s="60"/>
    </row>
    <row r="72" spans="1:21" ht="28" customHeight="1">
      <c r="A72" s="60">
        <v>71</v>
      </c>
      <c r="B72" s="61" t="s">
        <v>499</v>
      </c>
      <c r="C72" s="62" t="s">
        <v>214</v>
      </c>
      <c r="D72" s="62" t="s">
        <v>66</v>
      </c>
      <c r="E72" s="62" t="s">
        <v>500</v>
      </c>
      <c r="F72" s="60" t="s">
        <v>501</v>
      </c>
      <c r="G72" s="60" t="s">
        <v>502</v>
      </c>
      <c r="H72" s="60">
        <v>5.9658689999999996</v>
      </c>
      <c r="I72" s="60">
        <v>102.083658</v>
      </c>
      <c r="J72" s="63">
        <v>259740</v>
      </c>
      <c r="K72" s="60">
        <v>72</v>
      </c>
      <c r="L72" s="64">
        <v>3618720</v>
      </c>
      <c r="M72" s="60">
        <v>72</v>
      </c>
      <c r="N72" s="62">
        <v>0</v>
      </c>
      <c r="O72" s="60">
        <v>72</v>
      </c>
      <c r="P72" s="60">
        <v>0</v>
      </c>
      <c r="Q72" s="60" t="s">
        <v>334</v>
      </c>
      <c r="R72" s="60"/>
      <c r="S72" s="62">
        <v>2023</v>
      </c>
      <c r="T72" s="62" t="s">
        <v>492</v>
      </c>
      <c r="U72" s="60" t="s">
        <v>503</v>
      </c>
    </row>
    <row r="73" spans="1:21" ht="28" customHeight="1">
      <c r="A73" s="60">
        <v>72</v>
      </c>
      <c r="B73" s="61" t="s">
        <v>504</v>
      </c>
      <c r="C73" s="62" t="s">
        <v>163</v>
      </c>
      <c r="D73" s="62" t="s">
        <v>66</v>
      </c>
      <c r="E73" s="62" t="s">
        <v>505</v>
      </c>
      <c r="F73" s="60" t="s">
        <v>506</v>
      </c>
      <c r="G73" s="60" t="s">
        <v>507</v>
      </c>
      <c r="H73" s="60">
        <v>5.9587250000000003</v>
      </c>
      <c r="I73" s="60">
        <v>102.25358300000001</v>
      </c>
      <c r="J73" s="63">
        <v>268500</v>
      </c>
      <c r="K73" s="60">
        <v>11</v>
      </c>
      <c r="L73" s="64">
        <v>652080</v>
      </c>
      <c r="M73" s="60">
        <v>11</v>
      </c>
      <c r="N73" s="62">
        <v>0</v>
      </c>
      <c r="O73" s="60">
        <v>0</v>
      </c>
      <c r="P73" s="60">
        <v>11</v>
      </c>
      <c r="Q73" s="60" t="s">
        <v>508</v>
      </c>
      <c r="R73" s="60" t="s">
        <v>508</v>
      </c>
      <c r="S73" s="62">
        <v>2021</v>
      </c>
      <c r="T73" s="61" t="s">
        <v>509</v>
      </c>
      <c r="U73" s="66" t="s">
        <v>510</v>
      </c>
    </row>
    <row r="74" spans="1:21" ht="28" customHeight="1">
      <c r="A74" s="60">
        <v>73</v>
      </c>
      <c r="B74" s="61" t="s">
        <v>511</v>
      </c>
      <c r="C74" s="62" t="s">
        <v>512</v>
      </c>
      <c r="D74" s="62" t="s">
        <v>66</v>
      </c>
      <c r="E74" s="62" t="s">
        <v>500</v>
      </c>
      <c r="F74" s="60" t="s">
        <v>513</v>
      </c>
      <c r="G74" s="60" t="s">
        <v>502</v>
      </c>
      <c r="H74" s="60">
        <v>5.9803027777778004</v>
      </c>
      <c r="I74" s="60">
        <v>102.00580833332999</v>
      </c>
      <c r="J74" s="63">
        <v>248990</v>
      </c>
      <c r="K74" s="60">
        <v>12</v>
      </c>
      <c r="L74" s="64">
        <v>619200</v>
      </c>
      <c r="M74" s="60">
        <v>12</v>
      </c>
      <c r="N74" s="62">
        <v>0</v>
      </c>
      <c r="O74" s="60">
        <v>12</v>
      </c>
      <c r="P74" s="60">
        <v>0</v>
      </c>
      <c r="Q74" s="60" t="s">
        <v>514</v>
      </c>
      <c r="R74" s="60"/>
      <c r="S74" s="62">
        <v>2023</v>
      </c>
      <c r="T74" s="62" t="s">
        <v>515</v>
      </c>
      <c r="U74" s="60" t="s">
        <v>516</v>
      </c>
    </row>
    <row r="75" spans="1:21" ht="28" customHeight="1">
      <c r="A75" s="60">
        <v>74</v>
      </c>
      <c r="B75" s="61" t="s">
        <v>517</v>
      </c>
      <c r="C75" s="62" t="s">
        <v>518</v>
      </c>
      <c r="D75" s="62" t="s">
        <v>66</v>
      </c>
      <c r="E75" s="62" t="s">
        <v>478</v>
      </c>
      <c r="F75" s="60" t="s">
        <v>479</v>
      </c>
      <c r="G75" s="60" t="s">
        <v>480</v>
      </c>
      <c r="H75" s="60">
        <v>5.9731649999999998</v>
      </c>
      <c r="I75" s="60">
        <v>102.39649199999999</v>
      </c>
      <c r="J75" s="63">
        <v>283920</v>
      </c>
      <c r="K75" s="60">
        <v>10</v>
      </c>
      <c r="L75" s="64">
        <v>560800</v>
      </c>
      <c r="M75" s="60">
        <v>10</v>
      </c>
      <c r="N75" s="62">
        <v>0</v>
      </c>
      <c r="O75" s="60">
        <v>0</v>
      </c>
      <c r="P75" s="60">
        <v>10</v>
      </c>
      <c r="Q75" s="60" t="s">
        <v>519</v>
      </c>
      <c r="R75" s="60" t="s">
        <v>520</v>
      </c>
      <c r="S75" s="62">
        <v>2016</v>
      </c>
      <c r="T75" s="61" t="s">
        <v>521</v>
      </c>
      <c r="U75" s="66" t="s">
        <v>522</v>
      </c>
    </row>
    <row r="76" spans="1:21" ht="28" customHeight="1">
      <c r="A76" s="60">
        <v>75</v>
      </c>
      <c r="B76" s="61" t="s">
        <v>523</v>
      </c>
      <c r="C76" s="62" t="s">
        <v>163</v>
      </c>
      <c r="D76" s="62" t="s">
        <v>66</v>
      </c>
      <c r="E76" s="62" t="s">
        <v>524</v>
      </c>
      <c r="F76" s="60" t="s">
        <v>525</v>
      </c>
      <c r="G76" s="60" t="s">
        <v>526</v>
      </c>
      <c r="H76" s="60">
        <v>4.8686179999999997</v>
      </c>
      <c r="I76" s="60">
        <v>101.964142</v>
      </c>
      <c r="J76" s="65" t="s">
        <v>527</v>
      </c>
      <c r="K76" s="60">
        <f>M76</f>
        <v>25</v>
      </c>
      <c r="L76" s="64">
        <v>1466435</v>
      </c>
      <c r="M76" s="60">
        <v>25</v>
      </c>
      <c r="N76" s="62">
        <v>0</v>
      </c>
      <c r="O76" s="60">
        <v>0</v>
      </c>
      <c r="P76" s="60">
        <v>25</v>
      </c>
      <c r="Q76" s="60" t="s">
        <v>528</v>
      </c>
      <c r="R76" s="60" t="s">
        <v>529</v>
      </c>
      <c r="S76" s="62">
        <v>2019</v>
      </c>
      <c r="T76" s="61" t="s">
        <v>530</v>
      </c>
      <c r="U76" s="66" t="s">
        <v>531</v>
      </c>
    </row>
    <row r="77" spans="1:21" ht="28" customHeight="1">
      <c r="A77" s="60">
        <v>76</v>
      </c>
      <c r="B77" s="61" t="s">
        <v>532</v>
      </c>
      <c r="C77" s="62" t="s">
        <v>163</v>
      </c>
      <c r="D77" s="62" t="s">
        <v>66</v>
      </c>
      <c r="E77" s="62" t="s">
        <v>524</v>
      </c>
      <c r="F77" s="60" t="s">
        <v>533</v>
      </c>
      <c r="G77" s="60" t="s">
        <v>526</v>
      </c>
      <c r="H77" s="60">
        <v>4.976267</v>
      </c>
      <c r="I77" s="60">
        <v>102.2124</v>
      </c>
      <c r="J77" s="63">
        <v>134000</v>
      </c>
      <c r="K77" s="60">
        <v>111</v>
      </c>
      <c r="L77" s="64">
        <v>2886000</v>
      </c>
      <c r="M77" s="60">
        <v>111</v>
      </c>
      <c r="N77" s="62">
        <v>0</v>
      </c>
      <c r="O77" s="60">
        <v>111</v>
      </c>
      <c r="P77" s="60">
        <v>0</v>
      </c>
      <c r="Q77" s="60" t="s">
        <v>334</v>
      </c>
      <c r="R77" s="60"/>
      <c r="S77" s="62">
        <v>2023</v>
      </c>
      <c r="T77" s="62" t="s">
        <v>534</v>
      </c>
      <c r="U77" s="60" t="s">
        <v>535</v>
      </c>
    </row>
    <row r="78" spans="1:21" ht="28" customHeight="1">
      <c r="A78" s="60">
        <v>77</v>
      </c>
      <c r="B78" s="61" t="s">
        <v>536</v>
      </c>
      <c r="C78" s="62" t="s">
        <v>163</v>
      </c>
      <c r="D78" s="62" t="s">
        <v>66</v>
      </c>
      <c r="E78" s="62" t="s">
        <v>537</v>
      </c>
      <c r="F78" s="60" t="s">
        <v>538</v>
      </c>
      <c r="G78" s="60" t="s">
        <v>539</v>
      </c>
      <c r="H78" s="60">
        <v>5.8767680000000002</v>
      </c>
      <c r="I78" s="60">
        <v>102.34349899999999</v>
      </c>
      <c r="J78" s="65" t="s">
        <v>540</v>
      </c>
      <c r="K78" s="60">
        <v>120</v>
      </c>
      <c r="L78" s="64">
        <v>3874100</v>
      </c>
      <c r="M78" s="60">
        <v>120</v>
      </c>
      <c r="N78" s="62">
        <v>0</v>
      </c>
      <c r="O78" s="60">
        <v>0</v>
      </c>
      <c r="P78" s="60">
        <v>120</v>
      </c>
      <c r="Q78" s="60" t="s">
        <v>541</v>
      </c>
      <c r="R78" s="60" t="s">
        <v>542</v>
      </c>
      <c r="S78" s="62">
        <v>2022</v>
      </c>
      <c r="T78" s="61" t="s">
        <v>543</v>
      </c>
      <c r="U78" s="66" t="s">
        <v>544</v>
      </c>
    </row>
    <row r="79" spans="1:21" ht="28" customHeight="1">
      <c r="A79" s="60">
        <v>78</v>
      </c>
      <c r="B79" s="61" t="s">
        <v>545</v>
      </c>
      <c r="C79" s="62" t="s">
        <v>518</v>
      </c>
      <c r="D79" s="62" t="s">
        <v>66</v>
      </c>
      <c r="E79" s="62" t="s">
        <v>478</v>
      </c>
      <c r="F79" s="60" t="s">
        <v>479</v>
      </c>
      <c r="G79" s="60" t="s">
        <v>480</v>
      </c>
      <c r="H79" s="60">
        <v>5.9931700000000001</v>
      </c>
      <c r="I79" s="60">
        <v>102.414789</v>
      </c>
      <c r="J79" s="65" t="s">
        <v>546</v>
      </c>
      <c r="K79" s="60">
        <v>20</v>
      </c>
      <c r="L79" s="64">
        <v>1180000</v>
      </c>
      <c r="M79" s="60">
        <v>20</v>
      </c>
      <c r="N79" s="62">
        <v>0</v>
      </c>
      <c r="O79" s="60">
        <v>0</v>
      </c>
      <c r="P79" s="60">
        <v>20</v>
      </c>
      <c r="Q79" s="60" t="s">
        <v>547</v>
      </c>
      <c r="R79" s="60" t="s">
        <v>548</v>
      </c>
      <c r="S79" s="62">
        <v>2017</v>
      </c>
      <c r="T79" s="61" t="s">
        <v>549</v>
      </c>
      <c r="U79" s="66" t="s">
        <v>550</v>
      </c>
    </row>
    <row r="80" spans="1:21" ht="28" customHeight="1">
      <c r="A80" s="60">
        <v>79</v>
      </c>
      <c r="B80" s="61" t="s">
        <v>551</v>
      </c>
      <c r="C80" s="62" t="s">
        <v>163</v>
      </c>
      <c r="D80" s="62" t="s">
        <v>66</v>
      </c>
      <c r="E80" s="62" t="s">
        <v>500</v>
      </c>
      <c r="F80" s="60" t="s">
        <v>513</v>
      </c>
      <c r="G80" s="60" t="s">
        <v>502</v>
      </c>
      <c r="H80" s="60">
        <v>6.0024709999999999</v>
      </c>
      <c r="I80" s="60">
        <v>101.990904</v>
      </c>
      <c r="J80" s="65" t="s">
        <v>552</v>
      </c>
      <c r="K80" s="60">
        <v>43</v>
      </c>
      <c r="L80" s="64">
        <v>2408989</v>
      </c>
      <c r="M80" s="60">
        <v>43</v>
      </c>
      <c r="N80" s="62">
        <v>0</v>
      </c>
      <c r="O80" s="60">
        <v>0</v>
      </c>
      <c r="P80" s="60">
        <v>43</v>
      </c>
      <c r="Q80" s="60" t="s">
        <v>553</v>
      </c>
      <c r="R80" s="60" t="s">
        <v>554</v>
      </c>
      <c r="S80" s="62">
        <v>2019</v>
      </c>
      <c r="T80" s="61" t="s">
        <v>555</v>
      </c>
      <c r="U80" s="66" t="s">
        <v>556</v>
      </c>
    </row>
    <row r="81" spans="1:21" ht="28" customHeight="1">
      <c r="A81" s="60">
        <v>80</v>
      </c>
      <c r="B81" s="61" t="s">
        <v>557</v>
      </c>
      <c r="C81" s="62" t="s">
        <v>163</v>
      </c>
      <c r="D81" s="62" t="s">
        <v>66</v>
      </c>
      <c r="E81" s="62" t="s">
        <v>558</v>
      </c>
      <c r="F81" s="60" t="s">
        <v>559</v>
      </c>
      <c r="G81" s="60" t="s">
        <v>560</v>
      </c>
      <c r="H81" s="60">
        <v>5.7631309999999996</v>
      </c>
      <c r="I81" s="60">
        <v>102.258144</v>
      </c>
      <c r="J81" s="63">
        <v>130950</v>
      </c>
      <c r="K81" s="60">
        <v>38</v>
      </c>
      <c r="L81" s="64">
        <v>1179900</v>
      </c>
      <c r="M81" s="60">
        <v>38</v>
      </c>
      <c r="N81" s="62">
        <v>0</v>
      </c>
      <c r="O81" s="60">
        <v>0</v>
      </c>
      <c r="P81" s="60">
        <v>38</v>
      </c>
      <c r="Q81" s="60" t="s">
        <v>561</v>
      </c>
      <c r="R81" s="60" t="s">
        <v>561</v>
      </c>
      <c r="S81" s="62">
        <v>2021</v>
      </c>
      <c r="T81" s="62" t="s">
        <v>562</v>
      </c>
      <c r="U81" s="60" t="s">
        <v>563</v>
      </c>
    </row>
    <row r="82" spans="1:21" ht="28" customHeight="1">
      <c r="A82" s="60">
        <v>81</v>
      </c>
      <c r="B82" s="61" t="s">
        <v>564</v>
      </c>
      <c r="C82" s="62" t="s">
        <v>163</v>
      </c>
      <c r="D82" s="62" t="s">
        <v>66</v>
      </c>
      <c r="E82" s="62" t="s">
        <v>565</v>
      </c>
      <c r="F82" s="60" t="s">
        <v>566</v>
      </c>
      <c r="G82" s="60" t="s">
        <v>567</v>
      </c>
      <c r="H82" s="60">
        <v>5.5868010000000004</v>
      </c>
      <c r="I82" s="60">
        <v>102.185261</v>
      </c>
      <c r="J82" s="63">
        <v>150000</v>
      </c>
      <c r="K82" s="60">
        <v>135</v>
      </c>
      <c r="L82" s="64">
        <v>4320000</v>
      </c>
      <c r="M82" s="60">
        <v>135</v>
      </c>
      <c r="N82" s="62">
        <v>0</v>
      </c>
      <c r="O82" s="60">
        <v>0</v>
      </c>
      <c r="P82" s="60">
        <v>135</v>
      </c>
      <c r="Q82" s="60" t="s">
        <v>553</v>
      </c>
      <c r="R82" s="60" t="s">
        <v>407</v>
      </c>
      <c r="S82" s="62">
        <v>2019</v>
      </c>
      <c r="T82" s="62" t="s">
        <v>568</v>
      </c>
      <c r="U82" s="60" t="s">
        <v>569</v>
      </c>
    </row>
    <row r="83" spans="1:21" ht="28" customHeight="1">
      <c r="A83" s="60">
        <v>82</v>
      </c>
      <c r="B83" s="61" t="s">
        <v>570</v>
      </c>
      <c r="C83" s="62" t="s">
        <v>571</v>
      </c>
      <c r="D83" s="62" t="s">
        <v>66</v>
      </c>
      <c r="E83" s="62" t="s">
        <v>572</v>
      </c>
      <c r="F83" s="60" t="s">
        <v>573</v>
      </c>
      <c r="G83" s="60" t="s">
        <v>507</v>
      </c>
      <c r="H83" s="60">
        <v>6.1061379999999996</v>
      </c>
      <c r="I83" s="60">
        <v>102.229208</v>
      </c>
      <c r="J83" s="63" t="s">
        <v>574</v>
      </c>
      <c r="K83" s="60">
        <v>2160</v>
      </c>
      <c r="L83" s="64">
        <v>127931236</v>
      </c>
      <c r="M83" s="60">
        <v>2160</v>
      </c>
      <c r="N83" s="62">
        <v>0</v>
      </c>
      <c r="O83" s="60">
        <v>2160</v>
      </c>
      <c r="P83" s="60">
        <v>0</v>
      </c>
      <c r="Q83" s="60" t="s">
        <v>575</v>
      </c>
      <c r="R83" s="60"/>
      <c r="S83" s="62">
        <v>2024</v>
      </c>
      <c r="T83" s="61" t="s">
        <v>576</v>
      </c>
      <c r="U83" s="66" t="s">
        <v>577</v>
      </c>
    </row>
    <row r="84" spans="1:21" ht="28" customHeight="1">
      <c r="A84" s="60">
        <v>83</v>
      </c>
      <c r="B84" s="61" t="s">
        <v>578</v>
      </c>
      <c r="C84" s="62" t="s">
        <v>214</v>
      </c>
      <c r="D84" s="62" t="s">
        <v>66</v>
      </c>
      <c r="E84" s="62" t="s">
        <v>478</v>
      </c>
      <c r="F84" s="60" t="s">
        <v>479</v>
      </c>
      <c r="G84" s="60" t="s">
        <v>480</v>
      </c>
      <c r="H84" s="60">
        <v>6.0014779999999996</v>
      </c>
      <c r="I84" s="60">
        <v>102.404697</v>
      </c>
      <c r="J84" s="63" t="s">
        <v>579</v>
      </c>
      <c r="K84" s="60">
        <v>16</v>
      </c>
      <c r="L84" s="64">
        <v>805760</v>
      </c>
      <c r="M84" s="60">
        <v>16</v>
      </c>
      <c r="N84" s="62">
        <v>0</v>
      </c>
      <c r="O84" s="60">
        <v>0</v>
      </c>
      <c r="P84" s="60">
        <v>16</v>
      </c>
      <c r="Q84" s="60" t="s">
        <v>580</v>
      </c>
      <c r="R84" s="60" t="s">
        <v>581</v>
      </c>
      <c r="S84" s="62">
        <v>2019</v>
      </c>
      <c r="T84" s="61" t="s">
        <v>582</v>
      </c>
      <c r="U84" s="66" t="s">
        <v>583</v>
      </c>
    </row>
    <row r="85" spans="1:21" ht="28" customHeight="1">
      <c r="A85" s="60">
        <v>84</v>
      </c>
      <c r="B85" s="61" t="s">
        <v>584</v>
      </c>
      <c r="C85" s="62" t="s">
        <v>163</v>
      </c>
      <c r="D85" s="62" t="s">
        <v>66</v>
      </c>
      <c r="E85" s="62" t="s">
        <v>585</v>
      </c>
      <c r="F85" s="60" t="s">
        <v>586</v>
      </c>
      <c r="G85" s="60" t="s">
        <v>507</v>
      </c>
      <c r="H85" s="60">
        <v>6.1364900000000002</v>
      </c>
      <c r="I85" s="60">
        <v>102.30065999999999</v>
      </c>
      <c r="J85" s="63">
        <v>299990</v>
      </c>
      <c r="K85" s="60">
        <v>24</v>
      </c>
      <c r="L85" s="64">
        <v>1420800</v>
      </c>
      <c r="M85" s="60">
        <v>24</v>
      </c>
      <c r="N85" s="62">
        <v>0</v>
      </c>
      <c r="O85" s="60">
        <v>0</v>
      </c>
      <c r="P85" s="60">
        <v>24</v>
      </c>
      <c r="Q85" s="60" t="s">
        <v>587</v>
      </c>
      <c r="R85" s="60" t="s">
        <v>588</v>
      </c>
      <c r="S85" s="62">
        <v>2020</v>
      </c>
      <c r="T85" s="62" t="s">
        <v>589</v>
      </c>
      <c r="U85" s="60" t="s">
        <v>590</v>
      </c>
    </row>
    <row r="86" spans="1:21" ht="28" customHeight="1">
      <c r="A86" s="60">
        <v>85</v>
      </c>
      <c r="B86" s="61" t="s">
        <v>591</v>
      </c>
      <c r="C86" s="62" t="s">
        <v>592</v>
      </c>
      <c r="D86" s="62" t="s">
        <v>66</v>
      </c>
      <c r="E86" s="62" t="s">
        <v>487</v>
      </c>
      <c r="F86" s="60" t="s">
        <v>488</v>
      </c>
      <c r="G86" s="60" t="s">
        <v>489</v>
      </c>
      <c r="H86" s="60">
        <v>5.772456</v>
      </c>
      <c r="I86" s="60">
        <v>102.141189</v>
      </c>
      <c r="J86" s="63">
        <v>251950</v>
      </c>
      <c r="K86" s="60">
        <v>16</v>
      </c>
      <c r="L86" s="64">
        <v>825600</v>
      </c>
      <c r="M86" s="60">
        <v>16</v>
      </c>
      <c r="N86" s="62">
        <v>0</v>
      </c>
      <c r="O86" s="60">
        <v>16</v>
      </c>
      <c r="P86" s="60">
        <v>0</v>
      </c>
      <c r="Q86" s="60" t="s">
        <v>593</v>
      </c>
      <c r="R86" s="60"/>
      <c r="S86" s="62">
        <v>2023</v>
      </c>
      <c r="T86" s="62" t="s">
        <v>515</v>
      </c>
      <c r="U86" s="60" t="s">
        <v>594</v>
      </c>
    </row>
    <row r="87" spans="1:21" ht="28" customHeight="1">
      <c r="A87" s="60">
        <v>86</v>
      </c>
      <c r="B87" s="61" t="s">
        <v>595</v>
      </c>
      <c r="C87" s="62" t="s">
        <v>30</v>
      </c>
      <c r="D87" s="62" t="s">
        <v>66</v>
      </c>
      <c r="E87" s="62" t="s">
        <v>558</v>
      </c>
      <c r="F87" s="60" t="s">
        <v>596</v>
      </c>
      <c r="G87" s="60" t="s">
        <v>560</v>
      </c>
      <c r="H87" s="60">
        <v>5.8215170000000001</v>
      </c>
      <c r="I87" s="60">
        <v>102.23945000000001</v>
      </c>
      <c r="J87" s="63" t="s">
        <v>597</v>
      </c>
      <c r="K87" s="60">
        <v>23</v>
      </c>
      <c r="L87" s="64">
        <v>842042</v>
      </c>
      <c r="M87" s="60">
        <v>23</v>
      </c>
      <c r="N87" s="62">
        <v>0</v>
      </c>
      <c r="O87" s="60">
        <v>0</v>
      </c>
      <c r="P87" s="60">
        <v>23</v>
      </c>
      <c r="Q87" s="60" t="s">
        <v>598</v>
      </c>
      <c r="R87" s="60" t="s">
        <v>599</v>
      </c>
      <c r="S87" s="62">
        <v>2018</v>
      </c>
      <c r="T87" s="61" t="s">
        <v>600</v>
      </c>
      <c r="U87" s="66" t="s">
        <v>601</v>
      </c>
    </row>
    <row r="88" spans="1:21" ht="28" customHeight="1">
      <c r="A88" s="60">
        <v>87</v>
      </c>
      <c r="B88" s="61" t="s">
        <v>602</v>
      </c>
      <c r="C88" s="62" t="s">
        <v>163</v>
      </c>
      <c r="D88" s="62" t="s">
        <v>66</v>
      </c>
      <c r="E88" s="62" t="s">
        <v>585</v>
      </c>
      <c r="F88" s="60" t="s">
        <v>586</v>
      </c>
      <c r="G88" s="60" t="s">
        <v>507</v>
      </c>
      <c r="H88" s="60">
        <v>6.136425</v>
      </c>
      <c r="I88" s="60">
        <v>102.300685</v>
      </c>
      <c r="J88" s="63">
        <v>299990</v>
      </c>
      <c r="K88" s="60">
        <v>28</v>
      </c>
      <c r="L88" s="64">
        <v>1657600</v>
      </c>
      <c r="M88" s="60">
        <v>28</v>
      </c>
      <c r="N88" s="62">
        <v>0</v>
      </c>
      <c r="O88" s="60">
        <v>0</v>
      </c>
      <c r="P88" s="60">
        <v>28</v>
      </c>
      <c r="Q88" s="60" t="s">
        <v>603</v>
      </c>
      <c r="R88" s="60" t="s">
        <v>604</v>
      </c>
      <c r="S88" s="62">
        <v>2022</v>
      </c>
      <c r="T88" s="62" t="s">
        <v>589</v>
      </c>
      <c r="U88" s="60" t="s">
        <v>605</v>
      </c>
    </row>
    <row r="89" spans="1:21" ht="28" customHeight="1">
      <c r="A89" s="60">
        <v>88</v>
      </c>
      <c r="B89" s="61" t="s">
        <v>606</v>
      </c>
      <c r="C89" s="62" t="s">
        <v>163</v>
      </c>
      <c r="D89" s="62" t="s">
        <v>67</v>
      </c>
      <c r="E89" s="62" t="s">
        <v>607</v>
      </c>
      <c r="F89" s="60" t="s">
        <v>608</v>
      </c>
      <c r="G89" s="60" t="s">
        <v>609</v>
      </c>
      <c r="H89" s="60">
        <v>2.2819560000000001</v>
      </c>
      <c r="I89" s="60">
        <v>102.391007</v>
      </c>
      <c r="J89" s="63" t="s">
        <v>610</v>
      </c>
      <c r="K89" s="60">
        <v>546</v>
      </c>
      <c r="L89" s="64">
        <v>23330670</v>
      </c>
      <c r="M89" s="60">
        <v>546</v>
      </c>
      <c r="N89" s="62">
        <v>0</v>
      </c>
      <c r="O89" s="60">
        <v>0</v>
      </c>
      <c r="P89" s="60">
        <v>546</v>
      </c>
      <c r="Q89" s="60" t="s">
        <v>611</v>
      </c>
      <c r="R89" s="60" t="s">
        <v>612</v>
      </c>
      <c r="S89" s="62">
        <v>2021</v>
      </c>
      <c r="T89" s="62" t="s">
        <v>613</v>
      </c>
      <c r="U89" s="60" t="s">
        <v>614</v>
      </c>
    </row>
    <row r="90" spans="1:21" ht="28" customHeight="1">
      <c r="A90" s="60">
        <v>89</v>
      </c>
      <c r="B90" s="61" t="s">
        <v>615</v>
      </c>
      <c r="C90" s="62" t="s">
        <v>163</v>
      </c>
      <c r="D90" s="62" t="s">
        <v>67</v>
      </c>
      <c r="E90" s="62" t="s">
        <v>616</v>
      </c>
      <c r="F90" s="60" t="s">
        <v>617</v>
      </c>
      <c r="G90" s="60" t="s">
        <v>618</v>
      </c>
      <c r="H90" s="60">
        <v>2.2631929999999998</v>
      </c>
      <c r="I90" s="60">
        <v>102.20729</v>
      </c>
      <c r="J90" s="63" t="s">
        <v>619</v>
      </c>
      <c r="K90" s="60">
        <v>95</v>
      </c>
      <c r="L90" s="64">
        <v>4921400</v>
      </c>
      <c r="M90" s="60">
        <v>95</v>
      </c>
      <c r="N90" s="62">
        <v>0</v>
      </c>
      <c r="O90" s="60">
        <v>0</v>
      </c>
      <c r="P90" s="60">
        <v>95</v>
      </c>
      <c r="Q90" s="60" t="s">
        <v>620</v>
      </c>
      <c r="R90" s="60" t="s">
        <v>621</v>
      </c>
      <c r="S90" s="62">
        <v>2018</v>
      </c>
      <c r="T90" s="61" t="s">
        <v>622</v>
      </c>
      <c r="U90" s="66" t="s">
        <v>623</v>
      </c>
    </row>
    <row r="91" spans="1:21" ht="28" customHeight="1">
      <c r="A91" s="60">
        <v>90</v>
      </c>
      <c r="B91" s="61" t="s">
        <v>624</v>
      </c>
      <c r="C91" s="62" t="s">
        <v>163</v>
      </c>
      <c r="D91" s="62" t="s">
        <v>67</v>
      </c>
      <c r="E91" s="62" t="s">
        <v>625</v>
      </c>
      <c r="F91" s="60" t="s">
        <v>626</v>
      </c>
      <c r="G91" s="60" t="s">
        <v>627</v>
      </c>
      <c r="H91" s="60">
        <v>2.277482</v>
      </c>
      <c r="I91" s="60">
        <v>102.244119</v>
      </c>
      <c r="J91" s="63">
        <v>263132</v>
      </c>
      <c r="K91" s="60">
        <v>64</v>
      </c>
      <c r="L91" s="64">
        <v>3485952</v>
      </c>
      <c r="M91" s="60">
        <v>64</v>
      </c>
      <c r="N91" s="62">
        <v>0</v>
      </c>
      <c r="O91" s="60">
        <v>0</v>
      </c>
      <c r="P91" s="60">
        <v>64</v>
      </c>
      <c r="Q91" s="60" t="s">
        <v>628</v>
      </c>
      <c r="R91" s="60" t="s">
        <v>187</v>
      </c>
      <c r="S91" s="62">
        <v>2018</v>
      </c>
      <c r="T91" s="62" t="s">
        <v>629</v>
      </c>
      <c r="U91" s="60" t="s">
        <v>630</v>
      </c>
    </row>
    <row r="92" spans="1:21" ht="28" customHeight="1">
      <c r="A92" s="60">
        <v>91</v>
      </c>
      <c r="B92" s="61" t="s">
        <v>631</v>
      </c>
      <c r="C92" s="62" t="s">
        <v>163</v>
      </c>
      <c r="D92" s="62" t="s">
        <v>67</v>
      </c>
      <c r="E92" s="62" t="s">
        <v>607</v>
      </c>
      <c r="F92" s="60" t="s">
        <v>608</v>
      </c>
      <c r="G92" s="60" t="s">
        <v>609</v>
      </c>
      <c r="H92" s="60">
        <v>2.2819560000000001</v>
      </c>
      <c r="I92" s="60">
        <v>102.391007</v>
      </c>
      <c r="J92" s="63" t="s">
        <v>632</v>
      </c>
      <c r="K92" s="60">
        <v>22</v>
      </c>
      <c r="L92" s="64">
        <v>844030</v>
      </c>
      <c r="M92" s="60">
        <v>22</v>
      </c>
      <c r="N92" s="62">
        <v>0</v>
      </c>
      <c r="O92" s="60">
        <v>22</v>
      </c>
      <c r="P92" s="60">
        <v>0</v>
      </c>
      <c r="Q92" s="60" t="s">
        <v>302</v>
      </c>
      <c r="R92" s="60"/>
      <c r="S92" s="62">
        <v>2024</v>
      </c>
      <c r="T92" s="61" t="s">
        <v>613</v>
      </c>
      <c r="U92" s="66" t="s">
        <v>633</v>
      </c>
    </row>
    <row r="93" spans="1:21" ht="28" customHeight="1">
      <c r="A93" s="60">
        <v>92</v>
      </c>
      <c r="B93" s="61" t="s">
        <v>634</v>
      </c>
      <c r="C93" s="62" t="s">
        <v>163</v>
      </c>
      <c r="D93" s="62" t="s">
        <v>67</v>
      </c>
      <c r="E93" s="62" t="s">
        <v>616</v>
      </c>
      <c r="F93" s="60" t="s">
        <v>635</v>
      </c>
      <c r="G93" s="60" t="s">
        <v>618</v>
      </c>
      <c r="H93" s="60">
        <v>2.2930000000000001</v>
      </c>
      <c r="I93" s="60">
        <v>102.17149999999999</v>
      </c>
      <c r="J93" s="63">
        <v>149500</v>
      </c>
      <c r="K93" s="60">
        <v>153</v>
      </c>
      <c r="L93" s="64">
        <v>6064200</v>
      </c>
      <c r="M93" s="60">
        <v>153</v>
      </c>
      <c r="N93" s="62">
        <v>0</v>
      </c>
      <c r="O93" s="60">
        <v>0</v>
      </c>
      <c r="P93" s="60">
        <v>153</v>
      </c>
      <c r="Q93" s="60" t="s">
        <v>255</v>
      </c>
      <c r="R93" s="60" t="s">
        <v>636</v>
      </c>
      <c r="S93" s="62">
        <v>2018</v>
      </c>
      <c r="T93" s="61" t="s">
        <v>637</v>
      </c>
      <c r="U93" s="66" t="s">
        <v>638</v>
      </c>
    </row>
    <row r="94" spans="1:21" ht="28" customHeight="1">
      <c r="A94" s="60">
        <v>93</v>
      </c>
      <c r="B94" s="61" t="s">
        <v>639</v>
      </c>
      <c r="C94" s="62" t="s">
        <v>163</v>
      </c>
      <c r="D94" s="62" t="s">
        <v>67</v>
      </c>
      <c r="E94" s="62" t="s">
        <v>607</v>
      </c>
      <c r="F94" s="60" t="s">
        <v>608</v>
      </c>
      <c r="G94" s="60" t="s">
        <v>609</v>
      </c>
      <c r="H94" s="60">
        <v>2.3098900000000002</v>
      </c>
      <c r="I94" s="60">
        <v>102.41821899999999</v>
      </c>
      <c r="J94" s="63">
        <v>199000</v>
      </c>
      <c r="K94" s="60">
        <v>145</v>
      </c>
      <c r="L94" s="64">
        <v>4897080</v>
      </c>
      <c r="M94" s="60">
        <v>145</v>
      </c>
      <c r="N94" s="62">
        <v>0</v>
      </c>
      <c r="O94" s="60">
        <v>0</v>
      </c>
      <c r="P94" s="60">
        <v>145</v>
      </c>
      <c r="Q94" s="60" t="s">
        <v>640</v>
      </c>
      <c r="R94" s="60" t="s">
        <v>641</v>
      </c>
      <c r="S94" s="62">
        <v>2022</v>
      </c>
      <c r="T94" s="61" t="s">
        <v>642</v>
      </c>
      <c r="U94" s="66" t="s">
        <v>643</v>
      </c>
    </row>
    <row r="95" spans="1:21" ht="28" customHeight="1">
      <c r="A95" s="60">
        <v>94</v>
      </c>
      <c r="B95" s="61" t="s">
        <v>644</v>
      </c>
      <c r="C95" s="62" t="s">
        <v>163</v>
      </c>
      <c r="D95" s="62" t="s">
        <v>67</v>
      </c>
      <c r="E95" s="62" t="s">
        <v>625</v>
      </c>
      <c r="F95" s="60" t="s">
        <v>626</v>
      </c>
      <c r="G95" s="60" t="s">
        <v>627</v>
      </c>
      <c r="H95" s="60">
        <v>2.277482</v>
      </c>
      <c r="I95" s="60">
        <v>102.244119</v>
      </c>
      <c r="J95" s="63">
        <v>184565</v>
      </c>
      <c r="K95" s="60">
        <v>74</v>
      </c>
      <c r="L95" s="64">
        <v>2892290</v>
      </c>
      <c r="M95" s="60">
        <v>74</v>
      </c>
      <c r="N95" s="62">
        <v>0</v>
      </c>
      <c r="O95" s="60">
        <v>0</v>
      </c>
      <c r="P95" s="60">
        <v>74</v>
      </c>
      <c r="Q95" s="60" t="s">
        <v>636</v>
      </c>
      <c r="R95" s="60" t="s">
        <v>645</v>
      </c>
      <c r="S95" s="62">
        <v>2018</v>
      </c>
      <c r="T95" s="62" t="s">
        <v>629</v>
      </c>
      <c r="U95" s="60" t="s">
        <v>630</v>
      </c>
    </row>
    <row r="96" spans="1:21" ht="28" customHeight="1">
      <c r="A96" s="60">
        <v>95</v>
      </c>
      <c r="B96" s="61" t="s">
        <v>646</v>
      </c>
      <c r="C96" s="62" t="s">
        <v>471</v>
      </c>
      <c r="D96" s="62" t="s">
        <v>67</v>
      </c>
      <c r="E96" s="62" t="s">
        <v>647</v>
      </c>
      <c r="F96" s="60" t="s">
        <v>648</v>
      </c>
      <c r="G96" s="60" t="s">
        <v>618</v>
      </c>
      <c r="H96" s="60">
        <v>2.2013479999999999</v>
      </c>
      <c r="I96" s="60">
        <v>102.23331</v>
      </c>
      <c r="J96" s="63">
        <v>280000</v>
      </c>
      <c r="K96" s="60">
        <v>60</v>
      </c>
      <c r="L96" s="64">
        <v>1348200</v>
      </c>
      <c r="M96" s="60">
        <v>60</v>
      </c>
      <c r="N96" s="62">
        <v>0</v>
      </c>
      <c r="O96" s="60">
        <v>60</v>
      </c>
      <c r="P96" s="60">
        <v>0</v>
      </c>
      <c r="Q96" s="60" t="s">
        <v>649</v>
      </c>
      <c r="R96" s="60"/>
      <c r="S96" s="62">
        <v>2023</v>
      </c>
      <c r="T96" s="62" t="s">
        <v>650</v>
      </c>
      <c r="U96" s="60" t="s">
        <v>651</v>
      </c>
    </row>
    <row r="97" spans="1:21" ht="28" customHeight="1">
      <c r="A97" s="60">
        <v>96</v>
      </c>
      <c r="B97" s="61" t="s">
        <v>652</v>
      </c>
      <c r="C97" s="62" t="s">
        <v>471</v>
      </c>
      <c r="D97" s="62" t="s">
        <v>67</v>
      </c>
      <c r="E97" s="62" t="s">
        <v>647</v>
      </c>
      <c r="F97" s="60" t="s">
        <v>648</v>
      </c>
      <c r="G97" s="60" t="s">
        <v>618</v>
      </c>
      <c r="H97" s="60">
        <v>2.2013479999999999</v>
      </c>
      <c r="I97" s="60">
        <v>102.23331</v>
      </c>
      <c r="J97" s="63">
        <v>280000</v>
      </c>
      <c r="K97" s="60">
        <v>140</v>
      </c>
      <c r="L97" s="64">
        <v>3145800</v>
      </c>
      <c r="M97" s="60">
        <v>140</v>
      </c>
      <c r="N97" s="62">
        <v>0</v>
      </c>
      <c r="O97" s="60">
        <v>140</v>
      </c>
      <c r="P97" s="60">
        <v>0</v>
      </c>
      <c r="Q97" s="60" t="s">
        <v>653</v>
      </c>
      <c r="R97" s="60"/>
      <c r="S97" s="62">
        <v>2023</v>
      </c>
      <c r="T97" s="62" t="s">
        <v>650</v>
      </c>
      <c r="U97" s="60" t="s">
        <v>654</v>
      </c>
    </row>
    <row r="98" spans="1:21" ht="28" customHeight="1">
      <c r="A98" s="60">
        <v>97</v>
      </c>
      <c r="B98" s="61" t="s">
        <v>655</v>
      </c>
      <c r="C98" s="62" t="s">
        <v>163</v>
      </c>
      <c r="D98" s="62" t="s">
        <v>67</v>
      </c>
      <c r="E98" s="62" t="s">
        <v>607</v>
      </c>
      <c r="F98" s="60" t="s">
        <v>608</v>
      </c>
      <c r="G98" s="60" t="s">
        <v>609</v>
      </c>
      <c r="H98" s="60">
        <v>2.2819560000000001</v>
      </c>
      <c r="I98" s="60">
        <v>102.391007</v>
      </c>
      <c r="J98" s="63" t="s">
        <v>656</v>
      </c>
      <c r="K98" s="60">
        <f t="shared" ref="K98:K99" si="3">M98</f>
        <v>64</v>
      </c>
      <c r="L98" s="64">
        <v>2647185</v>
      </c>
      <c r="M98" s="60">
        <v>64</v>
      </c>
      <c r="N98" s="62">
        <v>0</v>
      </c>
      <c r="O98" s="60">
        <v>64</v>
      </c>
      <c r="P98" s="60">
        <v>0</v>
      </c>
      <c r="Q98" s="60" t="s">
        <v>657</v>
      </c>
      <c r="R98" s="60"/>
      <c r="S98" s="62">
        <v>2024</v>
      </c>
      <c r="T98" s="61" t="s">
        <v>613</v>
      </c>
      <c r="U98" s="66" t="s">
        <v>658</v>
      </c>
    </row>
    <row r="99" spans="1:21" ht="28" customHeight="1">
      <c r="A99" s="60">
        <v>98</v>
      </c>
      <c r="B99" s="61" t="s">
        <v>659</v>
      </c>
      <c r="C99" s="62" t="s">
        <v>163</v>
      </c>
      <c r="D99" s="62" t="s">
        <v>67</v>
      </c>
      <c r="E99" s="62" t="s">
        <v>607</v>
      </c>
      <c r="F99" s="60" t="s">
        <v>608</v>
      </c>
      <c r="G99" s="60" t="s">
        <v>609</v>
      </c>
      <c r="H99" s="60">
        <v>2.2819560000000001</v>
      </c>
      <c r="I99" s="60">
        <v>102.391007</v>
      </c>
      <c r="J99" s="63" t="s">
        <v>656</v>
      </c>
      <c r="K99" s="60">
        <f t="shared" si="3"/>
        <v>67</v>
      </c>
      <c r="L99" s="64">
        <v>2685550</v>
      </c>
      <c r="M99" s="60">
        <v>67</v>
      </c>
      <c r="N99" s="62">
        <v>67</v>
      </c>
      <c r="O99" s="60">
        <v>0</v>
      </c>
      <c r="P99" s="60">
        <v>0</v>
      </c>
      <c r="Q99" s="60" t="s">
        <v>660</v>
      </c>
      <c r="R99" s="60"/>
      <c r="S99" s="62">
        <v>2025</v>
      </c>
      <c r="T99" s="61" t="s">
        <v>613</v>
      </c>
      <c r="U99" s="66" t="s">
        <v>661</v>
      </c>
    </row>
    <row r="100" spans="1:21" ht="28" customHeight="1">
      <c r="A100" s="60">
        <v>99</v>
      </c>
      <c r="B100" s="61" t="s">
        <v>662</v>
      </c>
      <c r="C100" s="62" t="s">
        <v>663</v>
      </c>
      <c r="D100" s="62" t="s">
        <v>67</v>
      </c>
      <c r="E100" s="62" t="s">
        <v>625</v>
      </c>
      <c r="F100" s="60" t="s">
        <v>664</v>
      </c>
      <c r="G100" s="60" t="s">
        <v>627</v>
      </c>
      <c r="H100" s="60">
        <v>2.3851960845259002</v>
      </c>
      <c r="I100" s="60">
        <v>102.22213666719</v>
      </c>
      <c r="J100" s="63">
        <v>199999</v>
      </c>
      <c r="K100" s="60">
        <v>300</v>
      </c>
      <c r="L100" s="64">
        <v>9000000</v>
      </c>
      <c r="M100" s="60">
        <v>300</v>
      </c>
      <c r="N100" s="62">
        <v>300</v>
      </c>
      <c r="O100" s="60">
        <v>0</v>
      </c>
      <c r="P100" s="60">
        <v>0</v>
      </c>
      <c r="Q100" s="60" t="s">
        <v>665</v>
      </c>
      <c r="R100" s="60"/>
      <c r="S100" s="62">
        <v>2026</v>
      </c>
      <c r="T100" s="61" t="s">
        <v>666</v>
      </c>
      <c r="U100" s="66">
        <v>20008</v>
      </c>
    </row>
    <row r="101" spans="1:21" ht="28" customHeight="1">
      <c r="A101" s="60">
        <v>100</v>
      </c>
      <c r="B101" s="61" t="s">
        <v>667</v>
      </c>
      <c r="C101" s="62" t="s">
        <v>214</v>
      </c>
      <c r="D101" s="62" t="s">
        <v>68</v>
      </c>
      <c r="E101" s="62" t="s">
        <v>668</v>
      </c>
      <c r="F101" s="60" t="s">
        <v>669</v>
      </c>
      <c r="G101" s="60" t="s">
        <v>670</v>
      </c>
      <c r="H101" s="60">
        <v>2.804583</v>
      </c>
      <c r="I101" s="60">
        <v>102.387598</v>
      </c>
      <c r="J101" s="63" t="s">
        <v>671</v>
      </c>
      <c r="K101" s="60">
        <v>15</v>
      </c>
      <c r="L101" s="64">
        <v>769692</v>
      </c>
      <c r="M101" s="60">
        <v>15</v>
      </c>
      <c r="N101" s="62">
        <v>0</v>
      </c>
      <c r="O101" s="60">
        <v>0</v>
      </c>
      <c r="P101" s="60">
        <v>15</v>
      </c>
      <c r="Q101" s="60" t="s">
        <v>672</v>
      </c>
      <c r="R101" s="60" t="s">
        <v>672</v>
      </c>
      <c r="S101" s="62">
        <v>2017</v>
      </c>
      <c r="T101" s="61" t="s">
        <v>673</v>
      </c>
      <c r="U101" s="66" t="s">
        <v>674</v>
      </c>
    </row>
    <row r="102" spans="1:21" ht="28" customHeight="1">
      <c r="A102" s="60">
        <v>101</v>
      </c>
      <c r="B102" s="61" t="s">
        <v>675</v>
      </c>
      <c r="C102" s="62" t="s">
        <v>163</v>
      </c>
      <c r="D102" s="62" t="s">
        <v>68</v>
      </c>
      <c r="E102" s="62" t="s">
        <v>676</v>
      </c>
      <c r="F102" s="60" t="s">
        <v>677</v>
      </c>
      <c r="G102" s="60" t="s">
        <v>678</v>
      </c>
      <c r="H102" s="60">
        <v>2.5851666666667001</v>
      </c>
      <c r="I102" s="60">
        <v>102.60147222222</v>
      </c>
      <c r="J102" s="63">
        <v>300000</v>
      </c>
      <c r="K102" s="60">
        <v>25</v>
      </c>
      <c r="L102" s="64">
        <v>1125000</v>
      </c>
      <c r="M102" s="60">
        <v>25</v>
      </c>
      <c r="N102" s="62">
        <v>0</v>
      </c>
      <c r="O102" s="60">
        <v>0</v>
      </c>
      <c r="P102" s="60">
        <v>25</v>
      </c>
      <c r="Q102" s="60" t="s">
        <v>679</v>
      </c>
      <c r="R102" s="60" t="s">
        <v>680</v>
      </c>
      <c r="S102" s="62">
        <v>2018</v>
      </c>
      <c r="T102" s="62" t="s">
        <v>681</v>
      </c>
      <c r="U102" s="60" t="s">
        <v>682</v>
      </c>
    </row>
    <row r="103" spans="1:21" ht="28" customHeight="1">
      <c r="A103" s="60">
        <v>102</v>
      </c>
      <c r="B103" s="61" t="s">
        <v>683</v>
      </c>
      <c r="C103" s="62" t="s">
        <v>518</v>
      </c>
      <c r="D103" s="62" t="s">
        <v>68</v>
      </c>
      <c r="E103" s="62" t="s">
        <v>684</v>
      </c>
      <c r="F103" s="60" t="s">
        <v>685</v>
      </c>
      <c r="G103" s="60" t="s">
        <v>686</v>
      </c>
      <c r="H103" s="60">
        <v>2.7667389999999998</v>
      </c>
      <c r="I103" s="60">
        <v>102.253479</v>
      </c>
      <c r="J103" s="63" t="s">
        <v>687</v>
      </c>
      <c r="K103" s="60">
        <f>M103</f>
        <v>103</v>
      </c>
      <c r="L103" s="64">
        <v>8334022</v>
      </c>
      <c r="M103" s="60">
        <v>103</v>
      </c>
      <c r="N103" s="62">
        <v>0</v>
      </c>
      <c r="O103" s="60">
        <v>0</v>
      </c>
      <c r="P103" s="60">
        <v>103</v>
      </c>
      <c r="Q103" s="60" t="s">
        <v>688</v>
      </c>
      <c r="R103" s="60" t="s">
        <v>688</v>
      </c>
      <c r="S103" s="62">
        <v>2016</v>
      </c>
      <c r="T103" s="61" t="s">
        <v>689</v>
      </c>
      <c r="U103" s="66" t="s">
        <v>690</v>
      </c>
    </row>
    <row r="104" spans="1:21" ht="28" customHeight="1">
      <c r="A104" s="60">
        <v>103</v>
      </c>
      <c r="B104" s="61" t="s">
        <v>691</v>
      </c>
      <c r="C104" s="62" t="s">
        <v>163</v>
      </c>
      <c r="D104" s="62" t="s">
        <v>68</v>
      </c>
      <c r="E104" s="62" t="s">
        <v>668</v>
      </c>
      <c r="F104" s="60" t="s">
        <v>669</v>
      </c>
      <c r="G104" s="60" t="s">
        <v>670</v>
      </c>
      <c r="H104" s="60">
        <v>2.836103</v>
      </c>
      <c r="I104" s="60">
        <v>102.32138</v>
      </c>
      <c r="J104" s="63">
        <v>197008.7</v>
      </c>
      <c r="K104" s="60">
        <v>14</v>
      </c>
      <c r="L104" s="64">
        <v>552312.6</v>
      </c>
      <c r="M104" s="60">
        <v>14</v>
      </c>
      <c r="N104" s="62">
        <v>0</v>
      </c>
      <c r="O104" s="60">
        <v>0</v>
      </c>
      <c r="P104" s="60">
        <v>14</v>
      </c>
      <c r="Q104" s="60" t="s">
        <v>692</v>
      </c>
      <c r="R104" s="60" t="s">
        <v>693</v>
      </c>
      <c r="S104" s="62">
        <v>2017</v>
      </c>
      <c r="T104" s="62" t="s">
        <v>673</v>
      </c>
      <c r="U104" s="60" t="s">
        <v>694</v>
      </c>
    </row>
    <row r="105" spans="1:21" ht="28" customHeight="1">
      <c r="A105" s="60">
        <v>104</v>
      </c>
      <c r="B105" s="61" t="s">
        <v>695</v>
      </c>
      <c r="C105" s="62" t="s">
        <v>163</v>
      </c>
      <c r="D105" s="62" t="s">
        <v>68</v>
      </c>
      <c r="E105" s="62" t="s">
        <v>696</v>
      </c>
      <c r="F105" s="60" t="s">
        <v>697</v>
      </c>
      <c r="G105" s="60" t="s">
        <v>698</v>
      </c>
      <c r="H105" s="60">
        <v>2.736405</v>
      </c>
      <c r="I105" s="60">
        <v>101.998245</v>
      </c>
      <c r="J105" s="63">
        <v>271500</v>
      </c>
      <c r="K105" s="60">
        <v>23</v>
      </c>
      <c r="L105" s="64">
        <v>1296441</v>
      </c>
      <c r="M105" s="60">
        <v>23</v>
      </c>
      <c r="N105" s="62">
        <v>0</v>
      </c>
      <c r="O105" s="60">
        <v>0</v>
      </c>
      <c r="P105" s="60">
        <v>23</v>
      </c>
      <c r="Q105" s="60" t="s">
        <v>699</v>
      </c>
      <c r="R105" s="60" t="s">
        <v>700</v>
      </c>
      <c r="S105" s="62">
        <v>2019</v>
      </c>
      <c r="T105" s="62" t="s">
        <v>701</v>
      </c>
      <c r="U105" s="60" t="s">
        <v>702</v>
      </c>
    </row>
    <row r="106" spans="1:21" ht="28" customHeight="1">
      <c r="A106" s="60">
        <v>105</v>
      </c>
      <c r="B106" s="61" t="s">
        <v>703</v>
      </c>
      <c r="C106" s="62" t="s">
        <v>163</v>
      </c>
      <c r="D106" s="62" t="s">
        <v>68</v>
      </c>
      <c r="E106" s="62" t="s">
        <v>668</v>
      </c>
      <c r="F106" s="60" t="s">
        <v>669</v>
      </c>
      <c r="G106" s="60" t="s">
        <v>670</v>
      </c>
      <c r="H106" s="60">
        <v>2.8099020000000001</v>
      </c>
      <c r="I106" s="60">
        <v>102.39835100000001</v>
      </c>
      <c r="J106" s="63">
        <v>185000</v>
      </c>
      <c r="K106" s="60">
        <v>50</v>
      </c>
      <c r="L106" s="64">
        <v>1500000</v>
      </c>
      <c r="M106" s="60">
        <v>50</v>
      </c>
      <c r="N106" s="62">
        <v>0</v>
      </c>
      <c r="O106" s="60">
        <v>0</v>
      </c>
      <c r="P106" s="60">
        <v>50</v>
      </c>
      <c r="Q106" s="60" t="s">
        <v>210</v>
      </c>
      <c r="R106" s="60" t="s">
        <v>704</v>
      </c>
      <c r="S106" s="62">
        <v>2020</v>
      </c>
      <c r="T106" s="62" t="s">
        <v>705</v>
      </c>
      <c r="U106" s="60" t="s">
        <v>706</v>
      </c>
    </row>
    <row r="107" spans="1:21" ht="28" customHeight="1">
      <c r="A107" s="60">
        <v>106</v>
      </c>
      <c r="B107" s="61" t="s">
        <v>707</v>
      </c>
      <c r="C107" s="62" t="s">
        <v>163</v>
      </c>
      <c r="D107" s="62" t="s">
        <v>68</v>
      </c>
      <c r="E107" s="62" t="s">
        <v>708</v>
      </c>
      <c r="F107" s="60" t="s">
        <v>709</v>
      </c>
      <c r="G107" s="60" t="s">
        <v>698</v>
      </c>
      <c r="H107" s="60">
        <v>2.6761879999999998</v>
      </c>
      <c r="I107" s="60">
        <v>101.919291</v>
      </c>
      <c r="J107" s="63">
        <v>299999</v>
      </c>
      <c r="K107" s="60">
        <v>56</v>
      </c>
      <c r="L107" s="64">
        <v>3192056</v>
      </c>
      <c r="M107" s="60">
        <v>56</v>
      </c>
      <c r="N107" s="62">
        <v>0</v>
      </c>
      <c r="O107" s="60">
        <v>0</v>
      </c>
      <c r="P107" s="60">
        <v>56</v>
      </c>
      <c r="Q107" s="60" t="s">
        <v>710</v>
      </c>
      <c r="R107" s="60" t="s">
        <v>711</v>
      </c>
      <c r="S107" s="62">
        <v>2022</v>
      </c>
      <c r="T107" s="62" t="s">
        <v>712</v>
      </c>
      <c r="U107" s="60" t="s">
        <v>713</v>
      </c>
    </row>
    <row r="108" spans="1:21" ht="28" customHeight="1">
      <c r="A108" s="60">
        <v>107</v>
      </c>
      <c r="B108" s="61" t="s">
        <v>714</v>
      </c>
      <c r="C108" s="62" t="s">
        <v>163</v>
      </c>
      <c r="D108" s="62" t="s">
        <v>68</v>
      </c>
      <c r="E108" s="62" t="s">
        <v>668</v>
      </c>
      <c r="F108" s="60" t="s">
        <v>715</v>
      </c>
      <c r="G108" s="60" t="s">
        <v>670</v>
      </c>
      <c r="H108" s="60">
        <v>2.8263888888888999</v>
      </c>
      <c r="I108" s="60">
        <v>102.33750000000001</v>
      </c>
      <c r="J108" s="63">
        <v>196850</v>
      </c>
      <c r="K108" s="60">
        <v>10</v>
      </c>
      <c r="L108" s="64">
        <v>393700</v>
      </c>
      <c r="M108" s="60">
        <v>10</v>
      </c>
      <c r="N108" s="62">
        <v>0</v>
      </c>
      <c r="O108" s="60">
        <v>0</v>
      </c>
      <c r="P108" s="60">
        <v>10</v>
      </c>
      <c r="Q108" s="60" t="s">
        <v>716</v>
      </c>
      <c r="R108" s="60" t="s">
        <v>717</v>
      </c>
      <c r="S108" s="62">
        <v>2018</v>
      </c>
      <c r="T108" s="62" t="s">
        <v>718</v>
      </c>
      <c r="U108" s="60" t="s">
        <v>719</v>
      </c>
    </row>
    <row r="109" spans="1:21" ht="28" customHeight="1">
      <c r="A109" s="60">
        <v>108</v>
      </c>
      <c r="B109" s="61" t="s">
        <v>720</v>
      </c>
      <c r="C109" s="62" t="s">
        <v>471</v>
      </c>
      <c r="D109" s="62" t="s">
        <v>68</v>
      </c>
      <c r="E109" s="62" t="s">
        <v>696</v>
      </c>
      <c r="F109" s="60" t="s">
        <v>721</v>
      </c>
      <c r="G109" s="60" t="s">
        <v>698</v>
      </c>
      <c r="H109" s="60">
        <v>2.8292394000000001</v>
      </c>
      <c r="I109" s="60">
        <v>101.78598030000001</v>
      </c>
      <c r="J109" s="63">
        <v>217500</v>
      </c>
      <c r="K109" s="60">
        <v>168</v>
      </c>
      <c r="L109" s="64">
        <v>8484000</v>
      </c>
      <c r="M109" s="60">
        <v>168</v>
      </c>
      <c r="N109" s="62">
        <v>0</v>
      </c>
      <c r="O109" s="60">
        <v>0</v>
      </c>
      <c r="P109" s="60">
        <v>168</v>
      </c>
      <c r="Q109" s="60" t="s">
        <v>722</v>
      </c>
      <c r="R109" s="60" t="s">
        <v>723</v>
      </c>
      <c r="S109" s="62">
        <v>2019</v>
      </c>
      <c r="T109" s="62" t="s">
        <v>724</v>
      </c>
      <c r="U109" s="60" t="s">
        <v>725</v>
      </c>
    </row>
    <row r="110" spans="1:21" ht="28" customHeight="1">
      <c r="A110" s="60">
        <v>109</v>
      </c>
      <c r="B110" s="61" t="s">
        <v>726</v>
      </c>
      <c r="C110" s="62" t="s">
        <v>727</v>
      </c>
      <c r="D110" s="62" t="s">
        <v>68</v>
      </c>
      <c r="E110" s="62" t="s">
        <v>728</v>
      </c>
      <c r="F110" s="60" t="s">
        <v>729</v>
      </c>
      <c r="G110" s="60" t="s">
        <v>698</v>
      </c>
      <c r="H110" s="60">
        <v>2.6166580000000002</v>
      </c>
      <c r="I110" s="60">
        <v>101.94833199999999</v>
      </c>
      <c r="J110" s="65">
        <v>299280</v>
      </c>
      <c r="K110" s="60">
        <v>12</v>
      </c>
      <c r="L110" s="64"/>
      <c r="M110" s="60">
        <v>12</v>
      </c>
      <c r="N110" s="62"/>
      <c r="O110" s="60"/>
      <c r="P110" s="60">
        <v>12</v>
      </c>
      <c r="Q110" s="60"/>
      <c r="R110" s="60"/>
      <c r="S110" s="62"/>
      <c r="T110" s="61"/>
      <c r="U110" s="66"/>
    </row>
    <row r="111" spans="1:21" ht="28" customHeight="1">
      <c r="A111" s="60">
        <v>110</v>
      </c>
      <c r="B111" s="61" t="s">
        <v>730</v>
      </c>
      <c r="C111" s="62" t="s">
        <v>163</v>
      </c>
      <c r="D111" s="62" t="s">
        <v>68</v>
      </c>
      <c r="E111" s="62" t="s">
        <v>668</v>
      </c>
      <c r="F111" s="60" t="s">
        <v>669</v>
      </c>
      <c r="G111" s="60" t="s">
        <v>670</v>
      </c>
      <c r="H111" s="60">
        <v>2.804583</v>
      </c>
      <c r="I111" s="60">
        <v>102.387598</v>
      </c>
      <c r="J111" s="63">
        <v>285927</v>
      </c>
      <c r="K111" s="60">
        <v>1</v>
      </c>
      <c r="L111" s="64">
        <v>59880</v>
      </c>
      <c r="M111" s="60">
        <v>1</v>
      </c>
      <c r="N111" s="62">
        <v>0</v>
      </c>
      <c r="O111" s="60">
        <v>0</v>
      </c>
      <c r="P111" s="60">
        <v>1</v>
      </c>
      <c r="Q111" s="60" t="s">
        <v>731</v>
      </c>
      <c r="R111" s="60" t="s">
        <v>731</v>
      </c>
      <c r="S111" s="62">
        <v>2015</v>
      </c>
      <c r="T111" s="62" t="s">
        <v>673</v>
      </c>
      <c r="U111" s="60" t="s">
        <v>732</v>
      </c>
    </row>
    <row r="112" spans="1:21" ht="28" customHeight="1">
      <c r="A112" s="60">
        <v>111</v>
      </c>
      <c r="B112" s="61" t="s">
        <v>733</v>
      </c>
      <c r="C112" s="62" t="s">
        <v>592</v>
      </c>
      <c r="D112" s="62" t="s">
        <v>68</v>
      </c>
      <c r="E112" s="62" t="s">
        <v>684</v>
      </c>
      <c r="F112" s="60" t="s">
        <v>734</v>
      </c>
      <c r="G112" s="60" t="s">
        <v>686</v>
      </c>
      <c r="H112" s="60">
        <v>2.6839976000000001</v>
      </c>
      <c r="I112" s="60">
        <v>102.27577599999999</v>
      </c>
      <c r="J112" s="63" t="s">
        <v>735</v>
      </c>
      <c r="K112" s="60">
        <v>98</v>
      </c>
      <c r="L112" s="64">
        <v>3958251.36</v>
      </c>
      <c r="M112" s="60">
        <v>98</v>
      </c>
      <c r="N112" s="62">
        <v>0</v>
      </c>
      <c r="O112" s="60">
        <v>0</v>
      </c>
      <c r="P112" s="60">
        <v>98</v>
      </c>
      <c r="Q112" s="60" t="s">
        <v>736</v>
      </c>
      <c r="R112" s="60" t="s">
        <v>736</v>
      </c>
      <c r="S112" s="62">
        <v>2021</v>
      </c>
      <c r="T112" s="61" t="s">
        <v>737</v>
      </c>
      <c r="U112" s="66" t="s">
        <v>738</v>
      </c>
    </row>
    <row r="113" spans="1:21" ht="28" customHeight="1">
      <c r="A113" s="60">
        <v>112</v>
      </c>
      <c r="B113" s="61" t="s">
        <v>739</v>
      </c>
      <c r="C113" s="62" t="s">
        <v>214</v>
      </c>
      <c r="D113" s="62" t="s">
        <v>68</v>
      </c>
      <c r="E113" s="62" t="s">
        <v>668</v>
      </c>
      <c r="F113" s="60" t="s">
        <v>669</v>
      </c>
      <c r="G113" s="60" t="s">
        <v>670</v>
      </c>
      <c r="H113" s="60">
        <v>2.8375722200000002</v>
      </c>
      <c r="I113" s="60">
        <v>102.32250000000001</v>
      </c>
      <c r="J113" s="63">
        <v>282500</v>
      </c>
      <c r="K113" s="60">
        <v>28</v>
      </c>
      <c r="L113" s="64">
        <v>1400000</v>
      </c>
      <c r="M113" s="60">
        <v>28</v>
      </c>
      <c r="N113" s="62">
        <v>0</v>
      </c>
      <c r="O113" s="60">
        <v>0</v>
      </c>
      <c r="P113" s="60">
        <v>28</v>
      </c>
      <c r="Q113" s="60" t="s">
        <v>740</v>
      </c>
      <c r="R113" s="60" t="s">
        <v>188</v>
      </c>
      <c r="S113" s="62">
        <v>2018</v>
      </c>
      <c r="T113" s="62" t="s">
        <v>673</v>
      </c>
      <c r="U113" s="60" t="s">
        <v>741</v>
      </c>
    </row>
    <row r="114" spans="1:21" ht="28" customHeight="1">
      <c r="A114" s="60">
        <v>113</v>
      </c>
      <c r="B114" s="61" t="s">
        <v>742</v>
      </c>
      <c r="C114" s="62" t="s">
        <v>163</v>
      </c>
      <c r="D114" s="62" t="s">
        <v>68</v>
      </c>
      <c r="E114" s="62" t="s">
        <v>728</v>
      </c>
      <c r="F114" s="60" t="s">
        <v>743</v>
      </c>
      <c r="G114" s="60" t="s">
        <v>698</v>
      </c>
      <c r="H114" s="60">
        <v>2.6602649999999999</v>
      </c>
      <c r="I114" s="60">
        <v>102.018655</v>
      </c>
      <c r="J114" s="63" t="s">
        <v>744</v>
      </c>
      <c r="K114" s="60">
        <v>339</v>
      </c>
      <c r="L114" s="64">
        <v>14475300</v>
      </c>
      <c r="M114" s="60">
        <v>339</v>
      </c>
      <c r="N114" s="62">
        <v>339</v>
      </c>
      <c r="O114" s="60">
        <v>0</v>
      </c>
      <c r="P114" s="60">
        <v>0</v>
      </c>
      <c r="Q114" s="60"/>
      <c r="R114" s="60"/>
      <c r="S114" s="62"/>
      <c r="T114" s="61" t="s">
        <v>745</v>
      </c>
      <c r="U114" s="66"/>
    </row>
    <row r="115" spans="1:21" ht="28" customHeight="1">
      <c r="A115" s="60">
        <v>114</v>
      </c>
      <c r="B115" s="61" t="s">
        <v>746</v>
      </c>
      <c r="C115" s="62" t="s">
        <v>214</v>
      </c>
      <c r="D115" s="62" t="s">
        <v>68</v>
      </c>
      <c r="E115" s="62" t="s">
        <v>668</v>
      </c>
      <c r="F115" s="60" t="s">
        <v>715</v>
      </c>
      <c r="G115" s="60" t="s">
        <v>670</v>
      </c>
      <c r="H115" s="60">
        <v>2.8250839999999999</v>
      </c>
      <c r="I115" s="60">
        <v>102.33950299999999</v>
      </c>
      <c r="J115" s="63">
        <v>277980</v>
      </c>
      <c r="K115" s="60">
        <v>24</v>
      </c>
      <c r="L115" s="64">
        <v>1200000</v>
      </c>
      <c r="M115" s="60">
        <v>24</v>
      </c>
      <c r="N115" s="62">
        <v>0</v>
      </c>
      <c r="O115" s="60">
        <v>0</v>
      </c>
      <c r="P115" s="60">
        <v>24</v>
      </c>
      <c r="Q115" s="60" t="s">
        <v>426</v>
      </c>
      <c r="R115" s="60" t="s">
        <v>747</v>
      </c>
      <c r="S115" s="62">
        <v>2019</v>
      </c>
      <c r="T115" s="62" t="s">
        <v>673</v>
      </c>
      <c r="U115" s="60" t="s">
        <v>748</v>
      </c>
    </row>
    <row r="116" spans="1:21" ht="28" customHeight="1">
      <c r="A116" s="60">
        <v>115</v>
      </c>
      <c r="B116" s="61" t="s">
        <v>749</v>
      </c>
      <c r="C116" s="62" t="s">
        <v>163</v>
      </c>
      <c r="D116" s="62" t="s">
        <v>69</v>
      </c>
      <c r="E116" s="62" t="s">
        <v>750</v>
      </c>
      <c r="F116" s="60" t="s">
        <v>751</v>
      </c>
      <c r="G116" s="60" t="s">
        <v>752</v>
      </c>
      <c r="H116" s="60">
        <v>4.1868720000000001</v>
      </c>
      <c r="I116" s="60">
        <v>102.036439</v>
      </c>
      <c r="J116" s="63" t="s">
        <v>753</v>
      </c>
      <c r="K116" s="60">
        <v>7</v>
      </c>
      <c r="L116" s="64">
        <v>348000</v>
      </c>
      <c r="M116" s="60">
        <v>7</v>
      </c>
      <c r="N116" s="62">
        <v>0</v>
      </c>
      <c r="O116" s="60">
        <v>0</v>
      </c>
      <c r="P116" s="60">
        <v>7</v>
      </c>
      <c r="Q116" s="60" t="s">
        <v>754</v>
      </c>
      <c r="R116" s="60" t="s">
        <v>754</v>
      </c>
      <c r="S116" s="62">
        <v>2017</v>
      </c>
      <c r="T116" s="61" t="s">
        <v>755</v>
      </c>
      <c r="U116" s="66" t="s">
        <v>756</v>
      </c>
    </row>
    <row r="117" spans="1:21" ht="28" customHeight="1">
      <c r="A117" s="60">
        <v>116</v>
      </c>
      <c r="B117" s="61" t="s">
        <v>757</v>
      </c>
      <c r="C117" s="62" t="s">
        <v>163</v>
      </c>
      <c r="D117" s="62" t="s">
        <v>69</v>
      </c>
      <c r="E117" s="62" t="s">
        <v>758</v>
      </c>
      <c r="F117" s="60" t="s">
        <v>759</v>
      </c>
      <c r="G117" s="60" t="s">
        <v>760</v>
      </c>
      <c r="H117" s="60">
        <v>2.6340867233771998</v>
      </c>
      <c r="I117" s="60">
        <v>103.52717363169999</v>
      </c>
      <c r="J117" s="63">
        <v>168200</v>
      </c>
      <c r="K117" s="60">
        <v>18</v>
      </c>
      <c r="L117" s="64">
        <v>669600</v>
      </c>
      <c r="M117" s="60">
        <v>18</v>
      </c>
      <c r="N117" s="62">
        <v>0</v>
      </c>
      <c r="O117" s="60">
        <v>18</v>
      </c>
      <c r="P117" s="60">
        <v>0</v>
      </c>
      <c r="Q117" s="60" t="s">
        <v>761</v>
      </c>
      <c r="R117" s="60"/>
      <c r="S117" s="62">
        <v>2024</v>
      </c>
      <c r="T117" s="62" t="s">
        <v>762</v>
      </c>
      <c r="U117" s="60" t="s">
        <v>763</v>
      </c>
    </row>
    <row r="118" spans="1:21" ht="28" customHeight="1">
      <c r="A118" s="60">
        <v>117</v>
      </c>
      <c r="B118" s="61" t="s">
        <v>764</v>
      </c>
      <c r="C118" s="62" t="s">
        <v>163</v>
      </c>
      <c r="D118" s="62" t="s">
        <v>69</v>
      </c>
      <c r="E118" s="62" t="s">
        <v>765</v>
      </c>
      <c r="F118" s="60" t="s">
        <v>766</v>
      </c>
      <c r="G118" s="60" t="s">
        <v>767</v>
      </c>
      <c r="H118" s="60">
        <v>3.7343653104208001</v>
      </c>
      <c r="I118" s="60">
        <v>103.20064441554</v>
      </c>
      <c r="J118" s="63" t="s">
        <v>768</v>
      </c>
      <c r="K118" s="60">
        <v>241</v>
      </c>
      <c r="L118" s="64">
        <v>14741970</v>
      </c>
      <c r="M118" s="60">
        <v>241</v>
      </c>
      <c r="N118" s="62">
        <v>0</v>
      </c>
      <c r="O118" s="60">
        <v>0</v>
      </c>
      <c r="P118" s="60">
        <v>241</v>
      </c>
      <c r="Q118" s="60" t="s">
        <v>769</v>
      </c>
      <c r="R118" s="60" t="s">
        <v>770</v>
      </c>
      <c r="S118" s="62">
        <v>2020</v>
      </c>
      <c r="T118" s="61" t="s">
        <v>771</v>
      </c>
      <c r="U118" s="66" t="s">
        <v>772</v>
      </c>
    </row>
    <row r="119" spans="1:21" ht="28" customHeight="1">
      <c r="A119" s="60">
        <v>118</v>
      </c>
      <c r="B119" s="61" t="s">
        <v>773</v>
      </c>
      <c r="C119" s="62" t="s">
        <v>163</v>
      </c>
      <c r="D119" s="62" t="s">
        <v>69</v>
      </c>
      <c r="E119" s="62" t="s">
        <v>774</v>
      </c>
      <c r="F119" s="60" t="s">
        <v>775</v>
      </c>
      <c r="G119" s="60" t="s">
        <v>767</v>
      </c>
      <c r="H119" s="60">
        <v>3.7499600000000002</v>
      </c>
      <c r="I119" s="60">
        <v>103.314323</v>
      </c>
      <c r="J119" s="63">
        <v>175000</v>
      </c>
      <c r="K119" s="60">
        <v>23</v>
      </c>
      <c r="L119" s="64">
        <v>851000</v>
      </c>
      <c r="M119" s="60">
        <v>23</v>
      </c>
      <c r="N119" s="62">
        <v>0</v>
      </c>
      <c r="O119" s="60">
        <v>0</v>
      </c>
      <c r="P119" s="60">
        <v>23</v>
      </c>
      <c r="Q119" s="60" t="s">
        <v>776</v>
      </c>
      <c r="R119" s="60" t="s">
        <v>777</v>
      </c>
      <c r="S119" s="62">
        <v>2020</v>
      </c>
      <c r="T119" s="62" t="s">
        <v>778</v>
      </c>
      <c r="U119" s="60" t="s">
        <v>779</v>
      </c>
    </row>
    <row r="120" spans="1:21" ht="28" customHeight="1">
      <c r="A120" s="60">
        <v>119</v>
      </c>
      <c r="B120" s="61" t="s">
        <v>780</v>
      </c>
      <c r="C120" s="62" t="s">
        <v>214</v>
      </c>
      <c r="D120" s="62" t="s">
        <v>69</v>
      </c>
      <c r="E120" s="62" t="s">
        <v>765</v>
      </c>
      <c r="F120" s="60" t="s">
        <v>781</v>
      </c>
      <c r="G120" s="60" t="s">
        <v>782</v>
      </c>
      <c r="H120" s="60">
        <v>3.5109729999999999</v>
      </c>
      <c r="I120" s="60">
        <v>103.401207</v>
      </c>
      <c r="J120" s="63" t="s">
        <v>783</v>
      </c>
      <c r="K120" s="60">
        <v>14</v>
      </c>
      <c r="L120" s="64">
        <v>710176</v>
      </c>
      <c r="M120" s="60">
        <v>14</v>
      </c>
      <c r="N120" s="62">
        <v>0</v>
      </c>
      <c r="O120" s="60">
        <v>0</v>
      </c>
      <c r="P120" s="60">
        <v>14</v>
      </c>
      <c r="Q120" s="60" t="s">
        <v>528</v>
      </c>
      <c r="R120" s="60" t="s">
        <v>628</v>
      </c>
      <c r="S120" s="62">
        <v>2017</v>
      </c>
      <c r="T120" s="61" t="s">
        <v>762</v>
      </c>
      <c r="U120" s="66" t="s">
        <v>784</v>
      </c>
    </row>
    <row r="121" spans="1:21" ht="28" customHeight="1">
      <c r="A121" s="60">
        <v>120</v>
      </c>
      <c r="B121" s="61" t="s">
        <v>785</v>
      </c>
      <c r="C121" s="62" t="s">
        <v>163</v>
      </c>
      <c r="D121" s="62" t="s">
        <v>69</v>
      </c>
      <c r="E121" s="62" t="s">
        <v>758</v>
      </c>
      <c r="F121" s="60" t="s">
        <v>786</v>
      </c>
      <c r="G121" s="60" t="s">
        <v>760</v>
      </c>
      <c r="H121" s="60">
        <v>3.0701619999999998</v>
      </c>
      <c r="I121" s="60">
        <v>103.068883</v>
      </c>
      <c r="J121" s="63">
        <v>156000</v>
      </c>
      <c r="K121" s="60">
        <v>64</v>
      </c>
      <c r="L121" s="64">
        <v>2176000</v>
      </c>
      <c r="M121" s="60">
        <v>64</v>
      </c>
      <c r="N121" s="62">
        <v>64</v>
      </c>
      <c r="O121" s="60">
        <v>0</v>
      </c>
      <c r="P121" s="60">
        <v>0</v>
      </c>
      <c r="Q121" s="60" t="s">
        <v>657</v>
      </c>
      <c r="R121" s="60"/>
      <c r="S121" s="62">
        <v>2024</v>
      </c>
      <c r="T121" s="62" t="s">
        <v>787</v>
      </c>
      <c r="U121" s="60"/>
    </row>
    <row r="122" spans="1:21" ht="28" customHeight="1">
      <c r="A122" s="60">
        <v>121</v>
      </c>
      <c r="B122" s="61" t="s">
        <v>788</v>
      </c>
      <c r="C122" s="62" t="s">
        <v>214</v>
      </c>
      <c r="D122" s="62" t="s">
        <v>69</v>
      </c>
      <c r="E122" s="62" t="s">
        <v>789</v>
      </c>
      <c r="F122" s="60" t="s">
        <v>790</v>
      </c>
      <c r="G122" s="60" t="s">
        <v>791</v>
      </c>
      <c r="H122" s="60">
        <v>3.4513889999999998</v>
      </c>
      <c r="I122" s="60">
        <v>102.428361</v>
      </c>
      <c r="J122" s="63" t="s">
        <v>792</v>
      </c>
      <c r="K122" s="60">
        <v>19</v>
      </c>
      <c r="L122" s="64">
        <v>906870</v>
      </c>
      <c r="M122" s="60">
        <v>19</v>
      </c>
      <c r="N122" s="62">
        <v>0</v>
      </c>
      <c r="O122" s="60">
        <v>0</v>
      </c>
      <c r="P122" s="60">
        <v>19</v>
      </c>
      <c r="Q122" s="60" t="s">
        <v>636</v>
      </c>
      <c r="R122" s="60" t="s">
        <v>793</v>
      </c>
      <c r="S122" s="62">
        <v>2019</v>
      </c>
      <c r="T122" s="61" t="s">
        <v>794</v>
      </c>
      <c r="U122" s="66" t="s">
        <v>795</v>
      </c>
    </row>
    <row r="123" spans="1:21" ht="28" customHeight="1">
      <c r="A123" s="60">
        <v>122</v>
      </c>
      <c r="B123" s="61" t="s">
        <v>796</v>
      </c>
      <c r="C123" s="62" t="s">
        <v>30</v>
      </c>
      <c r="D123" s="62" t="s">
        <v>69</v>
      </c>
      <c r="E123" s="62" t="s">
        <v>797</v>
      </c>
      <c r="F123" s="60" t="s">
        <v>798</v>
      </c>
      <c r="G123" s="60" t="s">
        <v>767</v>
      </c>
      <c r="H123" s="60">
        <v>3.7474150000000002</v>
      </c>
      <c r="I123" s="60">
        <v>103.173906</v>
      </c>
      <c r="J123" s="63">
        <v>180000</v>
      </c>
      <c r="K123" s="60">
        <v>22</v>
      </c>
      <c r="L123" s="64">
        <v>770000</v>
      </c>
      <c r="M123" s="60">
        <v>22</v>
      </c>
      <c r="N123" s="62">
        <v>0</v>
      </c>
      <c r="O123" s="60">
        <v>0</v>
      </c>
      <c r="P123" s="60">
        <v>22</v>
      </c>
      <c r="Q123" s="60" t="s">
        <v>799</v>
      </c>
      <c r="R123" s="60" t="s">
        <v>800</v>
      </c>
      <c r="S123" s="62">
        <v>2020</v>
      </c>
      <c r="T123" s="62" t="s">
        <v>801</v>
      </c>
      <c r="U123" s="60" t="s">
        <v>802</v>
      </c>
    </row>
    <row r="124" spans="1:21" ht="28" customHeight="1">
      <c r="A124" s="60">
        <v>123</v>
      </c>
      <c r="B124" s="61" t="s">
        <v>803</v>
      </c>
      <c r="C124" s="62" t="s">
        <v>214</v>
      </c>
      <c r="D124" s="62" t="s">
        <v>69</v>
      </c>
      <c r="E124" s="62" t="s">
        <v>750</v>
      </c>
      <c r="F124" s="60" t="s">
        <v>751</v>
      </c>
      <c r="G124" s="60" t="s">
        <v>752</v>
      </c>
      <c r="H124" s="60">
        <v>4.1870859999999999</v>
      </c>
      <c r="I124" s="60">
        <v>102.035544</v>
      </c>
      <c r="J124" s="63" t="s">
        <v>804</v>
      </c>
      <c r="K124" s="60">
        <v>12</v>
      </c>
      <c r="L124" s="64">
        <v>432212</v>
      </c>
      <c r="M124" s="60">
        <v>12</v>
      </c>
      <c r="N124" s="62">
        <v>0</v>
      </c>
      <c r="O124" s="60">
        <v>0</v>
      </c>
      <c r="P124" s="60">
        <v>12</v>
      </c>
      <c r="Q124" s="60" t="s">
        <v>805</v>
      </c>
      <c r="R124" s="60" t="s">
        <v>805</v>
      </c>
      <c r="S124" s="62">
        <v>2019</v>
      </c>
      <c r="T124" s="61" t="s">
        <v>755</v>
      </c>
      <c r="U124" s="66" t="s">
        <v>806</v>
      </c>
    </row>
    <row r="125" spans="1:21" ht="28" customHeight="1">
      <c r="A125" s="60">
        <v>124</v>
      </c>
      <c r="B125" s="61" t="s">
        <v>807</v>
      </c>
      <c r="C125" s="62" t="s">
        <v>214</v>
      </c>
      <c r="D125" s="62" t="s">
        <v>69</v>
      </c>
      <c r="E125" s="62" t="s">
        <v>765</v>
      </c>
      <c r="F125" s="60" t="s">
        <v>781</v>
      </c>
      <c r="G125" s="60" t="s">
        <v>782</v>
      </c>
      <c r="H125" s="60">
        <v>3.5133030000000001</v>
      </c>
      <c r="I125" s="60">
        <v>103.39912099999999</v>
      </c>
      <c r="J125" s="63" t="s">
        <v>808</v>
      </c>
      <c r="K125" s="60">
        <v>28</v>
      </c>
      <c r="L125" s="64">
        <v>1167840</v>
      </c>
      <c r="M125" s="60">
        <v>28</v>
      </c>
      <c r="N125" s="62">
        <v>0</v>
      </c>
      <c r="O125" s="60">
        <v>0</v>
      </c>
      <c r="P125" s="60">
        <v>28</v>
      </c>
      <c r="Q125" s="60" t="s">
        <v>809</v>
      </c>
      <c r="R125" s="60" t="s">
        <v>809</v>
      </c>
      <c r="S125" s="62">
        <v>2021</v>
      </c>
      <c r="T125" s="61" t="s">
        <v>762</v>
      </c>
      <c r="U125" s="66" t="s">
        <v>810</v>
      </c>
    </row>
    <row r="126" spans="1:21" ht="28" customHeight="1">
      <c r="A126" s="60">
        <v>125</v>
      </c>
      <c r="B126" s="61" t="s">
        <v>811</v>
      </c>
      <c r="C126" s="62" t="s">
        <v>214</v>
      </c>
      <c r="D126" s="62" t="s">
        <v>69</v>
      </c>
      <c r="E126" s="62" t="s">
        <v>765</v>
      </c>
      <c r="F126" s="60" t="s">
        <v>781</v>
      </c>
      <c r="G126" s="60" t="s">
        <v>782</v>
      </c>
      <c r="H126" s="60">
        <v>3.4744722222222002</v>
      </c>
      <c r="I126" s="60">
        <v>103.39155555556</v>
      </c>
      <c r="J126" s="63"/>
      <c r="K126" s="60">
        <v>15</v>
      </c>
      <c r="L126" s="64">
        <v>745200</v>
      </c>
      <c r="M126" s="60">
        <v>15</v>
      </c>
      <c r="N126" s="62">
        <v>0</v>
      </c>
      <c r="O126" s="60">
        <v>0</v>
      </c>
      <c r="P126" s="60">
        <v>15</v>
      </c>
      <c r="Q126" s="60" t="s">
        <v>812</v>
      </c>
      <c r="R126" s="60" t="s">
        <v>812</v>
      </c>
      <c r="S126" s="62">
        <v>2017</v>
      </c>
      <c r="T126" s="61" t="s">
        <v>813</v>
      </c>
      <c r="U126" s="66" t="s">
        <v>814</v>
      </c>
    </row>
    <row r="127" spans="1:21" ht="28" customHeight="1">
      <c r="A127" s="60">
        <v>126</v>
      </c>
      <c r="B127" s="61" t="s">
        <v>815</v>
      </c>
      <c r="C127" s="62" t="s">
        <v>214</v>
      </c>
      <c r="D127" s="62" t="s">
        <v>69</v>
      </c>
      <c r="E127" s="62" t="s">
        <v>765</v>
      </c>
      <c r="F127" s="60" t="s">
        <v>781</v>
      </c>
      <c r="G127" s="60" t="s">
        <v>782</v>
      </c>
      <c r="H127" s="60">
        <v>3.5313319999999999</v>
      </c>
      <c r="I127" s="60">
        <v>103.39305400000001</v>
      </c>
      <c r="J127" s="63" t="s">
        <v>816</v>
      </c>
      <c r="K127" s="60">
        <v>12</v>
      </c>
      <c r="L127" s="64">
        <v>623360</v>
      </c>
      <c r="M127" s="60">
        <v>12</v>
      </c>
      <c r="N127" s="62">
        <v>0</v>
      </c>
      <c r="O127" s="60">
        <v>0</v>
      </c>
      <c r="P127" s="60">
        <v>12</v>
      </c>
      <c r="Q127" s="60" t="s">
        <v>817</v>
      </c>
      <c r="R127" s="60" t="s">
        <v>817</v>
      </c>
      <c r="S127" s="62">
        <v>2017</v>
      </c>
      <c r="T127" s="61" t="s">
        <v>818</v>
      </c>
      <c r="U127" s="66" t="s">
        <v>819</v>
      </c>
    </row>
    <row r="128" spans="1:21" ht="28" customHeight="1">
      <c r="A128" s="60">
        <v>127</v>
      </c>
      <c r="B128" s="61" t="s">
        <v>820</v>
      </c>
      <c r="C128" s="62" t="s">
        <v>30</v>
      </c>
      <c r="D128" s="62" t="s">
        <v>69</v>
      </c>
      <c r="E128" s="62" t="s">
        <v>821</v>
      </c>
      <c r="F128" s="60" t="s">
        <v>822</v>
      </c>
      <c r="G128" s="60" t="s">
        <v>767</v>
      </c>
      <c r="H128" s="60">
        <v>3.9057659999999998</v>
      </c>
      <c r="I128" s="60">
        <v>103.35503300000001</v>
      </c>
      <c r="J128" s="63" t="s">
        <v>823</v>
      </c>
      <c r="K128" s="60">
        <v>27</v>
      </c>
      <c r="L128" s="64">
        <v>1132300</v>
      </c>
      <c r="M128" s="60">
        <v>27</v>
      </c>
      <c r="N128" s="62">
        <v>0</v>
      </c>
      <c r="O128" s="60">
        <v>27</v>
      </c>
      <c r="P128" s="60">
        <v>0</v>
      </c>
      <c r="Q128" s="60" t="s">
        <v>824</v>
      </c>
      <c r="R128" s="60"/>
      <c r="S128" s="62">
        <v>2023</v>
      </c>
      <c r="T128" s="61" t="s">
        <v>825</v>
      </c>
      <c r="U128" s="66" t="s">
        <v>826</v>
      </c>
    </row>
    <row r="129" spans="1:21" ht="28" customHeight="1">
      <c r="A129" s="60">
        <v>128</v>
      </c>
      <c r="B129" s="61" t="s">
        <v>827</v>
      </c>
      <c r="C129" s="62" t="s">
        <v>163</v>
      </c>
      <c r="D129" s="62" t="s">
        <v>69</v>
      </c>
      <c r="E129" s="62" t="s">
        <v>758</v>
      </c>
      <c r="F129" s="60" t="s">
        <v>759</v>
      </c>
      <c r="G129" s="60" t="s">
        <v>760</v>
      </c>
      <c r="H129" s="60">
        <v>2.8067730000000002</v>
      </c>
      <c r="I129" s="60">
        <v>103.459137</v>
      </c>
      <c r="J129" s="63" t="s">
        <v>828</v>
      </c>
      <c r="K129" s="60">
        <v>18</v>
      </c>
      <c r="L129" s="64">
        <v>630000</v>
      </c>
      <c r="M129" s="60">
        <v>18</v>
      </c>
      <c r="N129" s="62">
        <v>0</v>
      </c>
      <c r="O129" s="60">
        <v>0</v>
      </c>
      <c r="P129" s="60">
        <v>18</v>
      </c>
      <c r="Q129" s="60" t="s">
        <v>829</v>
      </c>
      <c r="R129" s="60" t="s">
        <v>830</v>
      </c>
      <c r="S129" s="62">
        <v>2020</v>
      </c>
      <c r="T129" s="61" t="s">
        <v>801</v>
      </c>
      <c r="U129" s="66" t="s">
        <v>831</v>
      </c>
    </row>
    <row r="130" spans="1:21" ht="28" customHeight="1">
      <c r="A130" s="60">
        <v>129</v>
      </c>
      <c r="B130" s="61" t="s">
        <v>832</v>
      </c>
      <c r="C130" s="62" t="s">
        <v>163</v>
      </c>
      <c r="D130" s="62" t="s">
        <v>69</v>
      </c>
      <c r="E130" s="62" t="s">
        <v>758</v>
      </c>
      <c r="F130" s="60" t="s">
        <v>759</v>
      </c>
      <c r="G130" s="60" t="s">
        <v>760</v>
      </c>
      <c r="H130" s="60">
        <v>2.795191</v>
      </c>
      <c r="I130" s="60">
        <v>103.49186</v>
      </c>
      <c r="J130" s="63">
        <v>197000</v>
      </c>
      <c r="K130" s="60">
        <v>18</v>
      </c>
      <c r="L130" s="64">
        <v>666000</v>
      </c>
      <c r="M130" s="60">
        <v>18</v>
      </c>
      <c r="N130" s="62">
        <v>0</v>
      </c>
      <c r="O130" s="60">
        <v>0</v>
      </c>
      <c r="P130" s="60">
        <v>18</v>
      </c>
      <c r="Q130" s="60" t="s">
        <v>833</v>
      </c>
      <c r="R130" s="60" t="s">
        <v>834</v>
      </c>
      <c r="S130" s="62">
        <v>2018</v>
      </c>
      <c r="T130" s="62" t="s">
        <v>818</v>
      </c>
      <c r="U130" s="60" t="s">
        <v>835</v>
      </c>
    </row>
    <row r="131" spans="1:21" ht="28" customHeight="1">
      <c r="A131" s="60">
        <v>130</v>
      </c>
      <c r="B131" s="61" t="s">
        <v>836</v>
      </c>
      <c r="C131" s="62" t="s">
        <v>214</v>
      </c>
      <c r="D131" s="62" t="s">
        <v>69</v>
      </c>
      <c r="E131" s="62" t="s">
        <v>765</v>
      </c>
      <c r="F131" s="60" t="s">
        <v>781</v>
      </c>
      <c r="G131" s="60" t="s">
        <v>782</v>
      </c>
      <c r="H131" s="60">
        <v>3.5145209999999998</v>
      </c>
      <c r="I131" s="60">
        <v>103.40159199999999</v>
      </c>
      <c r="J131" s="63">
        <v>290000</v>
      </c>
      <c r="K131" s="60">
        <v>10</v>
      </c>
      <c r="L131" s="64">
        <v>550000</v>
      </c>
      <c r="M131" s="60">
        <v>10</v>
      </c>
      <c r="N131" s="62">
        <v>0</v>
      </c>
      <c r="O131" s="60">
        <v>0</v>
      </c>
      <c r="P131" s="60">
        <v>10</v>
      </c>
      <c r="Q131" s="60" t="s">
        <v>837</v>
      </c>
      <c r="R131" s="60" t="s">
        <v>838</v>
      </c>
      <c r="S131" s="62">
        <v>2016</v>
      </c>
      <c r="T131" s="62" t="s">
        <v>801</v>
      </c>
      <c r="U131" s="60" t="s">
        <v>839</v>
      </c>
    </row>
    <row r="132" spans="1:21" ht="28" customHeight="1">
      <c r="A132" s="60">
        <v>131</v>
      </c>
      <c r="B132" s="61" t="s">
        <v>840</v>
      </c>
      <c r="C132" s="62" t="s">
        <v>163</v>
      </c>
      <c r="D132" s="62" t="s">
        <v>69</v>
      </c>
      <c r="E132" s="62" t="s">
        <v>789</v>
      </c>
      <c r="F132" s="60" t="s">
        <v>790</v>
      </c>
      <c r="G132" s="60" t="s">
        <v>791</v>
      </c>
      <c r="H132" s="60">
        <v>3.4608270000000001</v>
      </c>
      <c r="I132" s="60">
        <v>102.46087900000001</v>
      </c>
      <c r="J132" s="63">
        <v>267000</v>
      </c>
      <c r="K132" s="60">
        <v>23</v>
      </c>
      <c r="L132" s="64">
        <v>690000</v>
      </c>
      <c r="M132" s="60">
        <v>23</v>
      </c>
      <c r="N132" s="62">
        <v>0</v>
      </c>
      <c r="O132" s="60">
        <v>0</v>
      </c>
      <c r="P132" s="60">
        <v>23</v>
      </c>
      <c r="Q132" s="60" t="s">
        <v>841</v>
      </c>
      <c r="R132" s="60" t="s">
        <v>841</v>
      </c>
      <c r="S132" s="62">
        <v>2016</v>
      </c>
      <c r="T132" s="62" t="s">
        <v>842</v>
      </c>
      <c r="U132" s="60" t="s">
        <v>843</v>
      </c>
    </row>
    <row r="133" spans="1:21" ht="28" customHeight="1">
      <c r="A133" s="60">
        <v>132</v>
      </c>
      <c r="B133" s="61" t="s">
        <v>844</v>
      </c>
      <c r="C133" s="62" t="s">
        <v>845</v>
      </c>
      <c r="D133" s="62" t="s">
        <v>69</v>
      </c>
      <c r="E133" s="62" t="s">
        <v>797</v>
      </c>
      <c r="F133" s="60" t="s">
        <v>846</v>
      </c>
      <c r="G133" s="60" t="s">
        <v>767</v>
      </c>
      <c r="H133" s="60">
        <v>3.8192650000000001</v>
      </c>
      <c r="I133" s="60">
        <v>103.20054</v>
      </c>
      <c r="J133" s="63" t="s">
        <v>847</v>
      </c>
      <c r="K133" s="60">
        <v>260</v>
      </c>
      <c r="L133" s="64">
        <v>10400000</v>
      </c>
      <c r="M133" s="60">
        <v>260</v>
      </c>
      <c r="N133" s="62">
        <v>260</v>
      </c>
      <c r="O133" s="60">
        <v>0</v>
      </c>
      <c r="P133" s="60">
        <v>0</v>
      </c>
      <c r="Q133" s="60" t="s">
        <v>848</v>
      </c>
      <c r="R133" s="60"/>
      <c r="S133" s="62">
        <v>2025</v>
      </c>
      <c r="T133" s="61" t="s">
        <v>849</v>
      </c>
      <c r="U133" s="66"/>
    </row>
    <row r="134" spans="1:21" ht="28" customHeight="1">
      <c r="A134" s="60">
        <v>133</v>
      </c>
      <c r="B134" s="61" t="s">
        <v>850</v>
      </c>
      <c r="C134" s="62" t="s">
        <v>163</v>
      </c>
      <c r="D134" s="62" t="s">
        <v>69</v>
      </c>
      <c r="E134" s="62" t="s">
        <v>821</v>
      </c>
      <c r="F134" s="60" t="s">
        <v>822</v>
      </c>
      <c r="G134" s="60" t="s">
        <v>767</v>
      </c>
      <c r="H134" s="60">
        <v>4.1831579999999997</v>
      </c>
      <c r="I134" s="60">
        <v>103.436342</v>
      </c>
      <c r="J134" s="63" t="s">
        <v>851</v>
      </c>
      <c r="K134" s="60">
        <v>26</v>
      </c>
      <c r="L134" s="64">
        <v>780000</v>
      </c>
      <c r="M134" s="60">
        <v>26</v>
      </c>
      <c r="N134" s="62">
        <v>0</v>
      </c>
      <c r="O134" s="60">
        <v>0</v>
      </c>
      <c r="P134" s="60">
        <v>26</v>
      </c>
      <c r="Q134" s="60" t="s">
        <v>852</v>
      </c>
      <c r="R134" s="60" t="s">
        <v>853</v>
      </c>
      <c r="S134" s="62">
        <v>2017</v>
      </c>
      <c r="T134" s="61" t="s">
        <v>842</v>
      </c>
      <c r="U134" s="66" t="s">
        <v>854</v>
      </c>
    </row>
    <row r="135" spans="1:21" ht="28" customHeight="1">
      <c r="A135" s="60">
        <v>134</v>
      </c>
      <c r="B135" s="61" t="s">
        <v>855</v>
      </c>
      <c r="C135" s="62" t="s">
        <v>856</v>
      </c>
      <c r="D135" s="62" t="s">
        <v>69</v>
      </c>
      <c r="E135" s="62" t="s">
        <v>857</v>
      </c>
      <c r="F135" s="60" t="s">
        <v>858</v>
      </c>
      <c r="G135" s="60" t="s">
        <v>859</v>
      </c>
      <c r="H135" s="60">
        <v>3.4948060000000001</v>
      </c>
      <c r="I135" s="60">
        <v>102.578278</v>
      </c>
      <c r="J135" s="63" t="s">
        <v>860</v>
      </c>
      <c r="K135" s="60">
        <v>47</v>
      </c>
      <c r="L135" s="64">
        <v>2059000</v>
      </c>
      <c r="M135" s="60">
        <v>47</v>
      </c>
      <c r="N135" s="62">
        <v>0</v>
      </c>
      <c r="O135" s="60">
        <v>0</v>
      </c>
      <c r="P135" s="60">
        <v>47</v>
      </c>
      <c r="Q135" s="60" t="s">
        <v>861</v>
      </c>
      <c r="R135" s="60" t="s">
        <v>862</v>
      </c>
      <c r="S135" s="62">
        <v>2020</v>
      </c>
      <c r="T135" s="61" t="s">
        <v>794</v>
      </c>
      <c r="U135" s="66" t="s">
        <v>863</v>
      </c>
    </row>
    <row r="136" spans="1:21" ht="28" customHeight="1">
      <c r="A136" s="60">
        <v>135</v>
      </c>
      <c r="B136" s="61" t="s">
        <v>864</v>
      </c>
      <c r="C136" s="62" t="s">
        <v>163</v>
      </c>
      <c r="D136" s="62" t="s">
        <v>69</v>
      </c>
      <c r="E136" s="62" t="s">
        <v>758</v>
      </c>
      <c r="F136" s="60" t="s">
        <v>759</v>
      </c>
      <c r="G136" s="60" t="s">
        <v>760</v>
      </c>
      <c r="H136" s="60">
        <v>2.788462</v>
      </c>
      <c r="I136" s="60">
        <v>103.50029600000001</v>
      </c>
      <c r="J136" s="63">
        <v>177800</v>
      </c>
      <c r="K136" s="60">
        <v>30</v>
      </c>
      <c r="L136" s="64">
        <v>1116000</v>
      </c>
      <c r="M136" s="60">
        <v>30</v>
      </c>
      <c r="N136" s="62">
        <v>0</v>
      </c>
      <c r="O136" s="60">
        <v>30</v>
      </c>
      <c r="P136" s="60">
        <v>0</v>
      </c>
      <c r="Q136" s="60" t="s">
        <v>761</v>
      </c>
      <c r="R136" s="60"/>
      <c r="S136" s="62">
        <v>2024</v>
      </c>
      <c r="T136" s="62" t="s">
        <v>762</v>
      </c>
      <c r="U136" s="60" t="s">
        <v>865</v>
      </c>
    </row>
    <row r="137" spans="1:21" ht="28" customHeight="1">
      <c r="A137" s="60">
        <v>136</v>
      </c>
      <c r="B137" s="61" t="s">
        <v>866</v>
      </c>
      <c r="C137" s="62" t="s">
        <v>163</v>
      </c>
      <c r="D137" s="62" t="s">
        <v>69</v>
      </c>
      <c r="E137" s="62" t="s">
        <v>867</v>
      </c>
      <c r="F137" s="60" t="s">
        <v>868</v>
      </c>
      <c r="G137" s="60" t="s">
        <v>869</v>
      </c>
      <c r="H137" s="60">
        <v>3.955028</v>
      </c>
      <c r="I137" s="60">
        <v>102.204278</v>
      </c>
      <c r="J137" s="63" t="s">
        <v>870</v>
      </c>
      <c r="K137" s="60">
        <v>20</v>
      </c>
      <c r="L137" s="64">
        <v>686820</v>
      </c>
      <c r="M137" s="60">
        <v>20</v>
      </c>
      <c r="N137" s="62">
        <v>0</v>
      </c>
      <c r="O137" s="60">
        <v>0</v>
      </c>
      <c r="P137" s="60">
        <v>20</v>
      </c>
      <c r="Q137" s="60" t="s">
        <v>871</v>
      </c>
      <c r="R137" s="60" t="s">
        <v>871</v>
      </c>
      <c r="S137" s="62">
        <v>2021</v>
      </c>
      <c r="T137" s="61" t="s">
        <v>794</v>
      </c>
      <c r="U137" s="66" t="s">
        <v>872</v>
      </c>
    </row>
    <row r="138" spans="1:21" ht="28" customHeight="1">
      <c r="A138" s="60">
        <v>137</v>
      </c>
      <c r="B138" s="61" t="s">
        <v>873</v>
      </c>
      <c r="C138" s="62" t="s">
        <v>214</v>
      </c>
      <c r="D138" s="62" t="s">
        <v>69</v>
      </c>
      <c r="E138" s="62" t="s">
        <v>765</v>
      </c>
      <c r="F138" s="60" t="s">
        <v>781</v>
      </c>
      <c r="G138" s="60" t="s">
        <v>782</v>
      </c>
      <c r="H138" s="60">
        <v>3.5117880000000001</v>
      </c>
      <c r="I138" s="60">
        <v>103.398798</v>
      </c>
      <c r="J138" s="63">
        <v>214020</v>
      </c>
      <c r="K138" s="60">
        <v>12</v>
      </c>
      <c r="L138" s="64">
        <v>501840</v>
      </c>
      <c r="M138" s="60">
        <v>12</v>
      </c>
      <c r="N138" s="62">
        <v>0</v>
      </c>
      <c r="O138" s="60">
        <v>0</v>
      </c>
      <c r="P138" s="60">
        <v>12</v>
      </c>
      <c r="Q138" s="60" t="s">
        <v>809</v>
      </c>
      <c r="R138" s="60" t="s">
        <v>809</v>
      </c>
      <c r="S138" s="62">
        <v>2021</v>
      </c>
      <c r="T138" s="62" t="s">
        <v>762</v>
      </c>
      <c r="U138" s="60" t="s">
        <v>874</v>
      </c>
    </row>
    <row r="139" spans="1:21" ht="28" customHeight="1">
      <c r="A139" s="60">
        <v>138</v>
      </c>
      <c r="B139" s="61" t="s">
        <v>875</v>
      </c>
      <c r="C139" s="62" t="s">
        <v>163</v>
      </c>
      <c r="D139" s="62" t="s">
        <v>69</v>
      </c>
      <c r="E139" s="62" t="s">
        <v>797</v>
      </c>
      <c r="F139" s="60" t="s">
        <v>846</v>
      </c>
      <c r="G139" s="60" t="s">
        <v>767</v>
      </c>
      <c r="H139" s="60">
        <v>3.787417</v>
      </c>
      <c r="I139" s="60">
        <v>103.261111</v>
      </c>
      <c r="J139" s="63">
        <v>242188</v>
      </c>
      <c r="K139" s="60">
        <v>22</v>
      </c>
      <c r="L139" s="64">
        <v>1082433</v>
      </c>
      <c r="M139" s="60">
        <v>22</v>
      </c>
      <c r="N139" s="62">
        <v>0</v>
      </c>
      <c r="O139" s="60">
        <v>0</v>
      </c>
      <c r="P139" s="60">
        <v>22</v>
      </c>
      <c r="Q139" s="60" t="s">
        <v>876</v>
      </c>
      <c r="R139" s="60" t="s">
        <v>876</v>
      </c>
      <c r="S139" s="62">
        <v>2021</v>
      </c>
      <c r="T139" s="61" t="s">
        <v>794</v>
      </c>
      <c r="U139" s="66" t="s">
        <v>877</v>
      </c>
    </row>
    <row r="140" spans="1:21" ht="28" customHeight="1">
      <c r="A140" s="60">
        <v>139</v>
      </c>
      <c r="B140" s="61" t="s">
        <v>878</v>
      </c>
      <c r="C140" s="62" t="s">
        <v>163</v>
      </c>
      <c r="D140" s="62" t="s">
        <v>69</v>
      </c>
      <c r="E140" s="62" t="s">
        <v>867</v>
      </c>
      <c r="F140" s="60" t="s">
        <v>868</v>
      </c>
      <c r="G140" s="60" t="s">
        <v>869</v>
      </c>
      <c r="H140" s="60">
        <v>3.9186960000000002</v>
      </c>
      <c r="I140" s="60">
        <v>102.384896</v>
      </c>
      <c r="J140" s="63">
        <v>199000</v>
      </c>
      <c r="K140" s="60">
        <v>22</v>
      </c>
      <c r="L140" s="64">
        <v>811184</v>
      </c>
      <c r="M140" s="60">
        <v>22</v>
      </c>
      <c r="N140" s="62">
        <v>0</v>
      </c>
      <c r="O140" s="60">
        <v>0</v>
      </c>
      <c r="P140" s="60">
        <v>22</v>
      </c>
      <c r="Q140" s="60" t="s">
        <v>316</v>
      </c>
      <c r="R140" s="60" t="s">
        <v>322</v>
      </c>
      <c r="S140" s="62">
        <v>2019</v>
      </c>
      <c r="T140" s="62" t="s">
        <v>879</v>
      </c>
      <c r="U140" s="60" t="s">
        <v>880</v>
      </c>
    </row>
    <row r="141" spans="1:21" ht="28" customHeight="1">
      <c r="A141" s="60">
        <v>140</v>
      </c>
      <c r="B141" s="61" t="s">
        <v>881</v>
      </c>
      <c r="C141" s="62" t="s">
        <v>163</v>
      </c>
      <c r="D141" s="62" t="s">
        <v>69</v>
      </c>
      <c r="E141" s="62" t="s">
        <v>882</v>
      </c>
      <c r="F141" s="60" t="s">
        <v>883</v>
      </c>
      <c r="G141" s="60" t="s">
        <v>884</v>
      </c>
      <c r="H141" s="60">
        <v>3.2569729999999999</v>
      </c>
      <c r="I141" s="60">
        <v>102.437153</v>
      </c>
      <c r="J141" s="63">
        <v>194370</v>
      </c>
      <c r="K141" s="60">
        <v>70</v>
      </c>
      <c r="L141" s="64">
        <v>2063600</v>
      </c>
      <c r="M141" s="60">
        <v>70</v>
      </c>
      <c r="N141" s="62">
        <v>0</v>
      </c>
      <c r="O141" s="60">
        <v>70</v>
      </c>
      <c r="P141" s="60">
        <v>0</v>
      </c>
      <c r="Q141" s="60" t="s">
        <v>885</v>
      </c>
      <c r="R141" s="60"/>
      <c r="S141" s="62">
        <v>2023</v>
      </c>
      <c r="T141" s="62" t="s">
        <v>886</v>
      </c>
      <c r="U141" s="60" t="s">
        <v>887</v>
      </c>
    </row>
    <row r="142" spans="1:21" ht="28" customHeight="1">
      <c r="A142" s="60">
        <v>141</v>
      </c>
      <c r="B142" s="61" t="s">
        <v>888</v>
      </c>
      <c r="C142" s="62" t="s">
        <v>163</v>
      </c>
      <c r="D142" s="62" t="s">
        <v>69</v>
      </c>
      <c r="E142" s="62" t="s">
        <v>797</v>
      </c>
      <c r="F142" s="60" t="s">
        <v>846</v>
      </c>
      <c r="G142" s="60" t="s">
        <v>767</v>
      </c>
      <c r="H142" s="60">
        <v>3.7835519999999998</v>
      </c>
      <c r="I142" s="60">
        <v>103.22479199999999</v>
      </c>
      <c r="J142" s="63" t="s">
        <v>889</v>
      </c>
      <c r="K142" s="60">
        <v>30</v>
      </c>
      <c r="L142" s="64">
        <v>913840</v>
      </c>
      <c r="M142" s="60">
        <v>30</v>
      </c>
      <c r="N142" s="62">
        <v>0</v>
      </c>
      <c r="O142" s="60">
        <v>30</v>
      </c>
      <c r="P142" s="60">
        <v>0</v>
      </c>
      <c r="Q142" s="60" t="s">
        <v>890</v>
      </c>
      <c r="R142" s="60"/>
      <c r="S142" s="62">
        <v>2023</v>
      </c>
      <c r="T142" s="61" t="s">
        <v>891</v>
      </c>
      <c r="U142" s="66" t="s">
        <v>892</v>
      </c>
    </row>
    <row r="143" spans="1:21" ht="28" customHeight="1">
      <c r="A143" s="60">
        <v>142</v>
      </c>
      <c r="B143" s="61" t="s">
        <v>893</v>
      </c>
      <c r="C143" s="62" t="s">
        <v>163</v>
      </c>
      <c r="D143" s="62" t="s">
        <v>69</v>
      </c>
      <c r="E143" s="62" t="s">
        <v>774</v>
      </c>
      <c r="F143" s="60" t="s">
        <v>775</v>
      </c>
      <c r="G143" s="60" t="s">
        <v>767</v>
      </c>
      <c r="H143" s="60">
        <v>3.7501579999999999</v>
      </c>
      <c r="I143" s="60">
        <v>103.303124</v>
      </c>
      <c r="J143" s="63" t="s">
        <v>894</v>
      </c>
      <c r="K143" s="60">
        <f>M143</f>
        <v>31</v>
      </c>
      <c r="L143" s="64">
        <v>2206760</v>
      </c>
      <c r="M143" s="60">
        <v>31</v>
      </c>
      <c r="N143" s="62">
        <v>0</v>
      </c>
      <c r="O143" s="60">
        <v>0</v>
      </c>
      <c r="P143" s="60">
        <v>31</v>
      </c>
      <c r="Q143" s="60" t="s">
        <v>895</v>
      </c>
      <c r="R143" s="60" t="s">
        <v>895</v>
      </c>
      <c r="S143" s="62">
        <v>2017</v>
      </c>
      <c r="T143" s="61" t="s">
        <v>896</v>
      </c>
      <c r="U143" s="66" t="s">
        <v>897</v>
      </c>
    </row>
    <row r="144" spans="1:21" ht="28" customHeight="1">
      <c r="A144" s="60">
        <v>143</v>
      </c>
      <c r="B144" s="61" t="s">
        <v>898</v>
      </c>
      <c r="C144" s="62" t="s">
        <v>163</v>
      </c>
      <c r="D144" s="62" t="s">
        <v>69</v>
      </c>
      <c r="E144" s="62" t="s">
        <v>797</v>
      </c>
      <c r="F144" s="60" t="s">
        <v>846</v>
      </c>
      <c r="G144" s="60" t="s">
        <v>767</v>
      </c>
      <c r="H144" s="60">
        <v>3.7835519999999998</v>
      </c>
      <c r="I144" s="60">
        <v>103.22479199999999</v>
      </c>
      <c r="J144" s="63" t="s">
        <v>899</v>
      </c>
      <c r="K144" s="60">
        <v>30</v>
      </c>
      <c r="L144" s="64">
        <v>928848</v>
      </c>
      <c r="M144" s="60">
        <v>30</v>
      </c>
      <c r="N144" s="62">
        <v>0</v>
      </c>
      <c r="O144" s="60">
        <v>30</v>
      </c>
      <c r="P144" s="60">
        <v>0</v>
      </c>
      <c r="Q144" s="60" t="s">
        <v>890</v>
      </c>
      <c r="R144" s="60"/>
      <c r="S144" s="62">
        <v>2023</v>
      </c>
      <c r="T144" s="61" t="s">
        <v>900</v>
      </c>
      <c r="U144" s="66" t="s">
        <v>901</v>
      </c>
    </row>
    <row r="145" spans="1:21" ht="28" customHeight="1">
      <c r="A145" s="60">
        <v>144</v>
      </c>
      <c r="B145" s="61" t="s">
        <v>902</v>
      </c>
      <c r="C145" s="62" t="s">
        <v>163</v>
      </c>
      <c r="D145" s="62" t="s">
        <v>69</v>
      </c>
      <c r="E145" s="62" t="s">
        <v>882</v>
      </c>
      <c r="F145" s="60" t="s">
        <v>883</v>
      </c>
      <c r="G145" s="60" t="s">
        <v>884</v>
      </c>
      <c r="H145" s="60">
        <v>3.2569729999999999</v>
      </c>
      <c r="I145" s="60">
        <v>102.437153</v>
      </c>
      <c r="J145" s="63" t="s">
        <v>903</v>
      </c>
      <c r="K145" s="60">
        <v>60</v>
      </c>
      <c r="L145" s="64">
        <v>3127280</v>
      </c>
      <c r="M145" s="60">
        <v>60</v>
      </c>
      <c r="N145" s="62">
        <v>0</v>
      </c>
      <c r="O145" s="60">
        <v>0</v>
      </c>
      <c r="P145" s="60">
        <v>60</v>
      </c>
      <c r="Q145" s="60" t="s">
        <v>904</v>
      </c>
      <c r="R145" s="60" t="s">
        <v>905</v>
      </c>
      <c r="S145" s="62">
        <v>2018</v>
      </c>
      <c r="T145" s="61" t="s">
        <v>886</v>
      </c>
      <c r="U145" s="66" t="s">
        <v>906</v>
      </c>
    </row>
    <row r="146" spans="1:21" ht="28" customHeight="1">
      <c r="A146" s="60">
        <v>145</v>
      </c>
      <c r="B146" s="61" t="s">
        <v>907</v>
      </c>
      <c r="C146" s="62" t="s">
        <v>163</v>
      </c>
      <c r="D146" s="62" t="s">
        <v>69</v>
      </c>
      <c r="E146" s="62" t="s">
        <v>774</v>
      </c>
      <c r="F146" s="60" t="s">
        <v>775</v>
      </c>
      <c r="G146" s="60" t="s">
        <v>767</v>
      </c>
      <c r="H146" s="60">
        <v>3.7303741000000001</v>
      </c>
      <c r="I146" s="60">
        <v>103.3090457</v>
      </c>
      <c r="J146" s="63">
        <v>242580</v>
      </c>
      <c r="K146" s="60">
        <v>75</v>
      </c>
      <c r="L146" s="64">
        <v>3732000</v>
      </c>
      <c r="M146" s="60">
        <v>75</v>
      </c>
      <c r="N146" s="62">
        <v>0</v>
      </c>
      <c r="O146" s="60">
        <v>75</v>
      </c>
      <c r="P146" s="60">
        <v>0</v>
      </c>
      <c r="Q146" s="60" t="s">
        <v>593</v>
      </c>
      <c r="R146" s="60"/>
      <c r="S146" s="62">
        <v>2023</v>
      </c>
      <c r="T146" s="62" t="s">
        <v>908</v>
      </c>
      <c r="U146" s="60" t="s">
        <v>909</v>
      </c>
    </row>
    <row r="147" spans="1:21" ht="28" customHeight="1">
      <c r="A147" s="60">
        <v>146</v>
      </c>
      <c r="B147" s="61" t="s">
        <v>910</v>
      </c>
      <c r="C147" s="62" t="s">
        <v>163</v>
      </c>
      <c r="D147" s="62" t="s">
        <v>69</v>
      </c>
      <c r="E147" s="62" t="s">
        <v>789</v>
      </c>
      <c r="F147" s="60" t="s">
        <v>911</v>
      </c>
      <c r="G147" s="60" t="s">
        <v>791</v>
      </c>
      <c r="H147" s="60">
        <v>3.4762900000000001</v>
      </c>
      <c r="I147" s="60">
        <v>102.380199</v>
      </c>
      <c r="J147" s="63">
        <v>172800</v>
      </c>
      <c r="K147" s="60">
        <v>20</v>
      </c>
      <c r="L147" s="64">
        <v>600000</v>
      </c>
      <c r="M147" s="60">
        <v>20</v>
      </c>
      <c r="N147" s="62">
        <v>0</v>
      </c>
      <c r="O147" s="60">
        <v>0</v>
      </c>
      <c r="P147" s="60">
        <v>20</v>
      </c>
      <c r="Q147" s="60" t="s">
        <v>912</v>
      </c>
      <c r="R147" s="60" t="s">
        <v>913</v>
      </c>
      <c r="S147" s="62">
        <v>2017</v>
      </c>
      <c r="T147" s="62" t="s">
        <v>914</v>
      </c>
      <c r="U147" s="60" t="s">
        <v>915</v>
      </c>
    </row>
    <row r="148" spans="1:21" ht="28" customHeight="1">
      <c r="A148" s="60">
        <v>147</v>
      </c>
      <c r="B148" s="61" t="s">
        <v>916</v>
      </c>
      <c r="C148" s="62" t="s">
        <v>163</v>
      </c>
      <c r="D148" s="62" t="s">
        <v>69</v>
      </c>
      <c r="E148" s="62" t="s">
        <v>789</v>
      </c>
      <c r="F148" s="60" t="s">
        <v>911</v>
      </c>
      <c r="G148" s="60" t="s">
        <v>791</v>
      </c>
      <c r="H148" s="60">
        <v>3.4543900000000001</v>
      </c>
      <c r="I148" s="60">
        <v>102.390449</v>
      </c>
      <c r="J148" s="63" t="s">
        <v>917</v>
      </c>
      <c r="K148" s="60">
        <v>13</v>
      </c>
      <c r="L148" s="64">
        <v>502000</v>
      </c>
      <c r="M148" s="60">
        <v>13</v>
      </c>
      <c r="N148" s="62">
        <v>0</v>
      </c>
      <c r="O148" s="60">
        <v>0</v>
      </c>
      <c r="P148" s="60">
        <v>13</v>
      </c>
      <c r="Q148" s="60" t="s">
        <v>918</v>
      </c>
      <c r="R148" s="60" t="s">
        <v>918</v>
      </c>
      <c r="S148" s="62">
        <v>2017</v>
      </c>
      <c r="T148" s="61" t="s">
        <v>919</v>
      </c>
      <c r="U148" s="66" t="s">
        <v>920</v>
      </c>
    </row>
    <row r="149" spans="1:21" ht="28" customHeight="1">
      <c r="A149" s="60">
        <v>148</v>
      </c>
      <c r="B149" s="61" t="s">
        <v>921</v>
      </c>
      <c r="C149" s="62" t="s">
        <v>214</v>
      </c>
      <c r="D149" s="62" t="s">
        <v>69</v>
      </c>
      <c r="E149" s="62" t="s">
        <v>765</v>
      </c>
      <c r="F149" s="60" t="s">
        <v>781</v>
      </c>
      <c r="G149" s="60" t="s">
        <v>782</v>
      </c>
      <c r="H149" s="60">
        <v>3.4731388888888999</v>
      </c>
      <c r="I149" s="60">
        <v>103.39127777778</v>
      </c>
      <c r="J149" s="63">
        <v>250000</v>
      </c>
      <c r="K149" s="60">
        <v>18</v>
      </c>
      <c r="L149" s="64">
        <v>854946</v>
      </c>
      <c r="M149" s="60">
        <v>18</v>
      </c>
      <c r="N149" s="62">
        <v>0</v>
      </c>
      <c r="O149" s="60">
        <v>0</v>
      </c>
      <c r="P149" s="60">
        <v>18</v>
      </c>
      <c r="Q149" s="60" t="s">
        <v>672</v>
      </c>
      <c r="R149" s="60" t="s">
        <v>672</v>
      </c>
      <c r="S149" s="62">
        <v>2017</v>
      </c>
      <c r="T149" s="62" t="s">
        <v>813</v>
      </c>
      <c r="U149" s="60" t="s">
        <v>922</v>
      </c>
    </row>
    <row r="150" spans="1:21" ht="28" customHeight="1">
      <c r="A150" s="60">
        <v>149</v>
      </c>
      <c r="B150" s="61" t="s">
        <v>923</v>
      </c>
      <c r="C150" s="62" t="s">
        <v>214</v>
      </c>
      <c r="D150" s="62" t="s">
        <v>69</v>
      </c>
      <c r="E150" s="62" t="s">
        <v>857</v>
      </c>
      <c r="F150" s="60" t="s">
        <v>858</v>
      </c>
      <c r="G150" s="60" t="s">
        <v>859</v>
      </c>
      <c r="H150" s="60">
        <v>3.5024169999999999</v>
      </c>
      <c r="I150" s="60">
        <v>102.543694</v>
      </c>
      <c r="J150" s="63" t="s">
        <v>924</v>
      </c>
      <c r="K150" s="60">
        <v>24</v>
      </c>
      <c r="L150" s="64">
        <v>884656</v>
      </c>
      <c r="M150" s="60">
        <v>24</v>
      </c>
      <c r="N150" s="62">
        <v>0</v>
      </c>
      <c r="O150" s="60">
        <v>0</v>
      </c>
      <c r="P150" s="60">
        <v>24</v>
      </c>
      <c r="Q150" s="60" t="s">
        <v>925</v>
      </c>
      <c r="R150" s="60" t="s">
        <v>926</v>
      </c>
      <c r="S150" s="62">
        <v>2018</v>
      </c>
      <c r="T150" s="61" t="s">
        <v>794</v>
      </c>
      <c r="U150" s="66" t="s">
        <v>927</v>
      </c>
    </row>
    <row r="151" spans="1:21" ht="28" customHeight="1">
      <c r="A151" s="60">
        <v>150</v>
      </c>
      <c r="B151" s="61" t="s">
        <v>928</v>
      </c>
      <c r="C151" s="62" t="s">
        <v>214</v>
      </c>
      <c r="D151" s="62" t="s">
        <v>69</v>
      </c>
      <c r="E151" s="62" t="s">
        <v>789</v>
      </c>
      <c r="F151" s="60" t="s">
        <v>929</v>
      </c>
      <c r="G151" s="60" t="s">
        <v>791</v>
      </c>
      <c r="H151" s="60">
        <v>3.3821780000000001</v>
      </c>
      <c r="I151" s="60">
        <v>102.373771</v>
      </c>
      <c r="J151" s="63">
        <v>237000</v>
      </c>
      <c r="K151" s="60">
        <v>3</v>
      </c>
      <c r="L151" s="64">
        <v>135000</v>
      </c>
      <c r="M151" s="60">
        <v>3</v>
      </c>
      <c r="N151" s="62">
        <v>0</v>
      </c>
      <c r="O151" s="60">
        <v>0</v>
      </c>
      <c r="P151" s="60">
        <v>3</v>
      </c>
      <c r="Q151" s="60" t="s">
        <v>930</v>
      </c>
      <c r="R151" s="60" t="s">
        <v>394</v>
      </c>
      <c r="S151" s="62">
        <v>2018</v>
      </c>
      <c r="T151" s="62" t="s">
        <v>931</v>
      </c>
      <c r="U151" s="60" t="s">
        <v>932</v>
      </c>
    </row>
    <row r="152" spans="1:21" ht="28" customHeight="1">
      <c r="A152" s="60">
        <v>151</v>
      </c>
      <c r="B152" s="61" t="s">
        <v>933</v>
      </c>
      <c r="C152" s="62" t="s">
        <v>163</v>
      </c>
      <c r="D152" s="62" t="s">
        <v>69</v>
      </c>
      <c r="E152" s="62" t="s">
        <v>789</v>
      </c>
      <c r="F152" s="60" t="s">
        <v>790</v>
      </c>
      <c r="G152" s="60" t="s">
        <v>791</v>
      </c>
      <c r="H152" s="60">
        <v>3.4545300000000001</v>
      </c>
      <c r="I152" s="60">
        <v>102.46929</v>
      </c>
      <c r="J152" s="63" t="s">
        <v>934</v>
      </c>
      <c r="K152" s="60">
        <v>35</v>
      </c>
      <c r="L152" s="64">
        <v>1571000</v>
      </c>
      <c r="M152" s="60">
        <v>35</v>
      </c>
      <c r="N152" s="62">
        <v>0</v>
      </c>
      <c r="O152" s="60">
        <v>0</v>
      </c>
      <c r="P152" s="60">
        <v>35</v>
      </c>
      <c r="Q152" s="60" t="s">
        <v>935</v>
      </c>
      <c r="R152" s="60" t="s">
        <v>936</v>
      </c>
      <c r="S152" s="62">
        <v>2020</v>
      </c>
      <c r="T152" s="61" t="s">
        <v>937</v>
      </c>
      <c r="U152" s="66" t="s">
        <v>938</v>
      </c>
    </row>
    <row r="153" spans="1:21" ht="28" customHeight="1">
      <c r="A153" s="60">
        <v>152</v>
      </c>
      <c r="B153" s="61" t="s">
        <v>939</v>
      </c>
      <c r="C153" s="62" t="s">
        <v>214</v>
      </c>
      <c r="D153" s="62" t="s">
        <v>69</v>
      </c>
      <c r="E153" s="62" t="s">
        <v>765</v>
      </c>
      <c r="F153" s="60" t="s">
        <v>781</v>
      </c>
      <c r="G153" s="60" t="s">
        <v>782</v>
      </c>
      <c r="H153" s="60">
        <v>3.5310060000000001</v>
      </c>
      <c r="I153" s="60">
        <v>103.392651</v>
      </c>
      <c r="J153" s="63" t="s">
        <v>940</v>
      </c>
      <c r="K153" s="60">
        <v>10</v>
      </c>
      <c r="L153" s="64">
        <v>535400</v>
      </c>
      <c r="M153" s="60">
        <v>10</v>
      </c>
      <c r="N153" s="62">
        <v>0</v>
      </c>
      <c r="O153" s="60">
        <v>0</v>
      </c>
      <c r="P153" s="60">
        <v>10</v>
      </c>
      <c r="Q153" s="60" t="s">
        <v>817</v>
      </c>
      <c r="R153" s="60" t="s">
        <v>817</v>
      </c>
      <c r="S153" s="62">
        <v>2017</v>
      </c>
      <c r="T153" s="61" t="s">
        <v>801</v>
      </c>
      <c r="U153" s="66" t="s">
        <v>941</v>
      </c>
    </row>
    <row r="154" spans="1:21" ht="28" customHeight="1">
      <c r="A154" s="60">
        <v>153</v>
      </c>
      <c r="B154" s="61" t="s">
        <v>942</v>
      </c>
      <c r="C154" s="62" t="s">
        <v>163</v>
      </c>
      <c r="D154" s="62" t="s">
        <v>69</v>
      </c>
      <c r="E154" s="62" t="s">
        <v>765</v>
      </c>
      <c r="F154" s="60" t="s">
        <v>766</v>
      </c>
      <c r="G154" s="60" t="s">
        <v>767</v>
      </c>
      <c r="H154" s="60">
        <v>3.7360959999999999</v>
      </c>
      <c r="I154" s="60">
        <v>103.25531700000001</v>
      </c>
      <c r="J154" s="63" t="s">
        <v>943</v>
      </c>
      <c r="K154" s="60">
        <v>252</v>
      </c>
      <c r="L154" s="64">
        <v>8820000</v>
      </c>
      <c r="M154" s="60">
        <v>252</v>
      </c>
      <c r="N154" s="62">
        <v>0</v>
      </c>
      <c r="O154" s="60">
        <v>0</v>
      </c>
      <c r="P154" s="60">
        <v>252</v>
      </c>
      <c r="Q154" s="60" t="s">
        <v>944</v>
      </c>
      <c r="R154" s="60" t="s">
        <v>945</v>
      </c>
      <c r="S154" s="62">
        <v>2019</v>
      </c>
      <c r="T154" s="61" t="s">
        <v>946</v>
      </c>
      <c r="U154" s="66" t="s">
        <v>947</v>
      </c>
    </row>
    <row r="155" spans="1:21" ht="28" customHeight="1">
      <c r="A155" s="60">
        <v>154</v>
      </c>
      <c r="B155" s="61" t="s">
        <v>948</v>
      </c>
      <c r="C155" s="62" t="s">
        <v>163</v>
      </c>
      <c r="D155" s="62" t="s">
        <v>69</v>
      </c>
      <c r="E155" s="62" t="s">
        <v>797</v>
      </c>
      <c r="F155" s="60" t="s">
        <v>798</v>
      </c>
      <c r="G155" s="60" t="s">
        <v>767</v>
      </c>
      <c r="H155" s="60">
        <v>3.746591</v>
      </c>
      <c r="I155" s="60">
        <v>103.17429199999999</v>
      </c>
      <c r="J155" s="63">
        <v>210000</v>
      </c>
      <c r="K155" s="60">
        <v>22</v>
      </c>
      <c r="L155" s="64">
        <v>880000</v>
      </c>
      <c r="M155" s="60">
        <v>22</v>
      </c>
      <c r="N155" s="62">
        <v>0</v>
      </c>
      <c r="O155" s="60">
        <v>0</v>
      </c>
      <c r="P155" s="60">
        <v>22</v>
      </c>
      <c r="Q155" s="60" t="s">
        <v>339</v>
      </c>
      <c r="R155" s="60" t="s">
        <v>935</v>
      </c>
      <c r="S155" s="62">
        <v>2019</v>
      </c>
      <c r="T155" s="62" t="s">
        <v>801</v>
      </c>
      <c r="U155" s="60" t="s">
        <v>949</v>
      </c>
    </row>
    <row r="156" spans="1:21" ht="28" customHeight="1">
      <c r="A156" s="60">
        <v>155</v>
      </c>
      <c r="B156" s="61" t="s">
        <v>950</v>
      </c>
      <c r="C156" s="62" t="s">
        <v>163</v>
      </c>
      <c r="D156" s="62" t="s">
        <v>69</v>
      </c>
      <c r="E156" s="62" t="s">
        <v>797</v>
      </c>
      <c r="F156" s="60" t="s">
        <v>798</v>
      </c>
      <c r="G156" s="60" t="s">
        <v>767</v>
      </c>
      <c r="H156" s="60">
        <v>3.7471369999999999</v>
      </c>
      <c r="I156" s="60">
        <v>103.175417</v>
      </c>
      <c r="J156" s="63" t="s">
        <v>951</v>
      </c>
      <c r="K156" s="60">
        <v>17</v>
      </c>
      <c r="L156" s="64">
        <v>612000</v>
      </c>
      <c r="M156" s="60">
        <v>17</v>
      </c>
      <c r="N156" s="62">
        <v>0</v>
      </c>
      <c r="O156" s="60">
        <v>0</v>
      </c>
      <c r="P156" s="60">
        <v>17</v>
      </c>
      <c r="Q156" s="60" t="s">
        <v>952</v>
      </c>
      <c r="R156" s="60" t="s">
        <v>953</v>
      </c>
      <c r="S156" s="62">
        <v>2018</v>
      </c>
      <c r="T156" s="61" t="s">
        <v>801</v>
      </c>
      <c r="U156" s="66" t="s">
        <v>954</v>
      </c>
    </row>
    <row r="157" spans="1:21" ht="28" customHeight="1">
      <c r="A157" s="60">
        <v>156</v>
      </c>
      <c r="B157" s="61" t="s">
        <v>955</v>
      </c>
      <c r="C157" s="62" t="s">
        <v>163</v>
      </c>
      <c r="D157" s="62" t="s">
        <v>69</v>
      </c>
      <c r="E157" s="62" t="s">
        <v>797</v>
      </c>
      <c r="F157" s="60" t="s">
        <v>846</v>
      </c>
      <c r="G157" s="60" t="s">
        <v>767</v>
      </c>
      <c r="H157" s="60">
        <v>3.7850090000000001</v>
      </c>
      <c r="I157" s="60">
        <v>103.259816</v>
      </c>
      <c r="J157" s="63">
        <v>184525</v>
      </c>
      <c r="K157" s="60">
        <v>19</v>
      </c>
      <c r="L157" s="64">
        <v>863835</v>
      </c>
      <c r="M157" s="60">
        <v>19</v>
      </c>
      <c r="N157" s="62">
        <v>0</v>
      </c>
      <c r="O157" s="60">
        <v>0</v>
      </c>
      <c r="P157" s="60">
        <v>19</v>
      </c>
      <c r="Q157" s="60" t="s">
        <v>956</v>
      </c>
      <c r="R157" s="60" t="s">
        <v>957</v>
      </c>
      <c r="S157" s="62">
        <v>2017</v>
      </c>
      <c r="T157" s="62" t="s">
        <v>778</v>
      </c>
      <c r="U157" s="60" t="s">
        <v>958</v>
      </c>
    </row>
    <row r="158" spans="1:21" ht="28" customHeight="1">
      <c r="A158" s="60">
        <v>157</v>
      </c>
      <c r="B158" s="61" t="s">
        <v>959</v>
      </c>
      <c r="C158" s="62" t="s">
        <v>30</v>
      </c>
      <c r="D158" s="62" t="s">
        <v>69</v>
      </c>
      <c r="E158" s="62" t="s">
        <v>774</v>
      </c>
      <c r="F158" s="60" t="s">
        <v>775</v>
      </c>
      <c r="G158" s="60" t="s">
        <v>767</v>
      </c>
      <c r="H158" s="60">
        <v>3.7501579999999999</v>
      </c>
      <c r="I158" s="60">
        <v>103.303124</v>
      </c>
      <c r="J158" s="63" t="s">
        <v>894</v>
      </c>
      <c r="K158" s="60">
        <f t="shared" ref="K158:K159" si="4">M158</f>
        <v>145</v>
      </c>
      <c r="L158" s="64">
        <v>8937382</v>
      </c>
      <c r="M158" s="60">
        <v>145</v>
      </c>
      <c r="N158" s="62">
        <v>0</v>
      </c>
      <c r="O158" s="60">
        <v>0</v>
      </c>
      <c r="P158" s="60">
        <v>145</v>
      </c>
      <c r="Q158" s="60" t="s">
        <v>960</v>
      </c>
      <c r="R158" s="60" t="s">
        <v>895</v>
      </c>
      <c r="S158" s="62">
        <v>2017</v>
      </c>
      <c r="T158" s="61" t="s">
        <v>896</v>
      </c>
      <c r="U158" s="66" t="s">
        <v>897</v>
      </c>
    </row>
    <row r="159" spans="1:21" ht="28" customHeight="1">
      <c r="A159" s="60">
        <v>158</v>
      </c>
      <c r="B159" s="61" t="s">
        <v>961</v>
      </c>
      <c r="C159" s="62" t="s">
        <v>962</v>
      </c>
      <c r="D159" s="62" t="s">
        <v>69</v>
      </c>
      <c r="E159" s="62" t="s">
        <v>963</v>
      </c>
      <c r="F159" s="60" t="s">
        <v>964</v>
      </c>
      <c r="G159" s="60" t="s">
        <v>965</v>
      </c>
      <c r="H159" s="60">
        <v>3.4178310000000001</v>
      </c>
      <c r="I159" s="60">
        <v>102.048193</v>
      </c>
      <c r="J159" s="63">
        <v>289904</v>
      </c>
      <c r="K159" s="60">
        <f t="shared" si="4"/>
        <v>15</v>
      </c>
      <c r="L159" s="64">
        <v>1052485</v>
      </c>
      <c r="M159" s="60">
        <v>15</v>
      </c>
      <c r="N159" s="62">
        <v>0</v>
      </c>
      <c r="O159" s="60">
        <v>0</v>
      </c>
      <c r="P159" s="60">
        <v>15</v>
      </c>
      <c r="Q159" s="60" t="s">
        <v>700</v>
      </c>
      <c r="R159" s="60" t="s">
        <v>966</v>
      </c>
      <c r="S159" s="62">
        <v>2015</v>
      </c>
      <c r="T159" s="61" t="s">
        <v>967</v>
      </c>
      <c r="U159" s="66" t="s">
        <v>968</v>
      </c>
    </row>
    <row r="160" spans="1:21" ht="28" customHeight="1">
      <c r="A160" s="60">
        <v>159</v>
      </c>
      <c r="B160" s="61" t="s">
        <v>969</v>
      </c>
      <c r="C160" s="62" t="s">
        <v>163</v>
      </c>
      <c r="D160" s="62" t="s">
        <v>69</v>
      </c>
      <c r="E160" s="62" t="s">
        <v>970</v>
      </c>
      <c r="F160" s="60" t="s">
        <v>971</v>
      </c>
      <c r="G160" s="60" t="s">
        <v>791</v>
      </c>
      <c r="H160" s="60">
        <v>3.7333799999999999</v>
      </c>
      <c r="I160" s="60">
        <v>102.365511</v>
      </c>
      <c r="J160" s="63" t="s">
        <v>972</v>
      </c>
      <c r="K160" s="60">
        <v>40</v>
      </c>
      <c r="L160" s="64">
        <v>1206415</v>
      </c>
      <c r="M160" s="60">
        <v>40</v>
      </c>
      <c r="N160" s="62">
        <v>0</v>
      </c>
      <c r="O160" s="60">
        <v>0</v>
      </c>
      <c r="P160" s="60">
        <v>40</v>
      </c>
      <c r="Q160" s="60" t="s">
        <v>740</v>
      </c>
      <c r="R160" s="60" t="s">
        <v>973</v>
      </c>
      <c r="S160" s="62">
        <v>2020</v>
      </c>
      <c r="T160" s="61" t="s">
        <v>974</v>
      </c>
      <c r="U160" s="66" t="s">
        <v>975</v>
      </c>
    </row>
    <row r="161" spans="1:21" ht="28" customHeight="1">
      <c r="A161" s="60">
        <v>160</v>
      </c>
      <c r="B161" s="61" t="s">
        <v>976</v>
      </c>
      <c r="C161" s="62" t="s">
        <v>163</v>
      </c>
      <c r="D161" s="62" t="s">
        <v>69</v>
      </c>
      <c r="E161" s="62" t="s">
        <v>797</v>
      </c>
      <c r="F161" s="60" t="s">
        <v>798</v>
      </c>
      <c r="G161" s="60" t="s">
        <v>767</v>
      </c>
      <c r="H161" s="60">
        <v>3.7299069999999999</v>
      </c>
      <c r="I161" s="60">
        <v>103.167858</v>
      </c>
      <c r="J161" s="63" t="s">
        <v>977</v>
      </c>
      <c r="K161" s="60">
        <v>674</v>
      </c>
      <c r="L161" s="64">
        <v>28205326</v>
      </c>
      <c r="M161" s="60">
        <v>674</v>
      </c>
      <c r="N161" s="62">
        <v>674</v>
      </c>
      <c r="O161" s="60">
        <v>0</v>
      </c>
      <c r="P161" s="60">
        <v>0</v>
      </c>
      <c r="Q161" s="60"/>
      <c r="R161" s="60"/>
      <c r="S161" s="62"/>
      <c r="T161" s="61" t="s">
        <v>978</v>
      </c>
      <c r="U161" s="66"/>
    </row>
    <row r="162" spans="1:21" ht="28" customHeight="1">
      <c r="A162" s="60">
        <v>161</v>
      </c>
      <c r="B162" s="61" t="s">
        <v>979</v>
      </c>
      <c r="C162" s="62" t="s">
        <v>214</v>
      </c>
      <c r="D162" s="62" t="s">
        <v>69</v>
      </c>
      <c r="E162" s="62" t="s">
        <v>789</v>
      </c>
      <c r="F162" s="60" t="s">
        <v>929</v>
      </c>
      <c r="G162" s="60" t="s">
        <v>791</v>
      </c>
      <c r="H162" s="60">
        <v>3.3821780000000001</v>
      </c>
      <c r="I162" s="60">
        <v>102.373771</v>
      </c>
      <c r="J162" s="63">
        <v>237000</v>
      </c>
      <c r="K162" s="60">
        <v>8</v>
      </c>
      <c r="L162" s="64">
        <v>360000</v>
      </c>
      <c r="M162" s="60">
        <v>8</v>
      </c>
      <c r="N162" s="62">
        <v>0</v>
      </c>
      <c r="O162" s="60">
        <v>0</v>
      </c>
      <c r="P162" s="60">
        <v>8</v>
      </c>
      <c r="Q162" s="60" t="s">
        <v>930</v>
      </c>
      <c r="R162" s="60" t="s">
        <v>394</v>
      </c>
      <c r="S162" s="62">
        <v>2018</v>
      </c>
      <c r="T162" s="62" t="s">
        <v>931</v>
      </c>
      <c r="U162" s="60" t="s">
        <v>980</v>
      </c>
    </row>
    <row r="163" spans="1:21" ht="28" customHeight="1">
      <c r="A163" s="60">
        <v>162</v>
      </c>
      <c r="B163" s="61" t="s">
        <v>981</v>
      </c>
      <c r="C163" s="62" t="s">
        <v>163</v>
      </c>
      <c r="D163" s="62" t="s">
        <v>69</v>
      </c>
      <c r="E163" s="62" t="s">
        <v>867</v>
      </c>
      <c r="F163" s="60" t="s">
        <v>868</v>
      </c>
      <c r="G163" s="60" t="s">
        <v>869</v>
      </c>
      <c r="H163" s="60">
        <v>3.9186960000000002</v>
      </c>
      <c r="I163" s="60">
        <v>102.384896</v>
      </c>
      <c r="J163" s="63" t="s">
        <v>982</v>
      </c>
      <c r="K163" s="60">
        <v>41</v>
      </c>
      <c r="L163" s="64">
        <v>1580674</v>
      </c>
      <c r="M163" s="60">
        <v>41</v>
      </c>
      <c r="N163" s="62">
        <v>0</v>
      </c>
      <c r="O163" s="60">
        <v>0</v>
      </c>
      <c r="P163" s="60">
        <v>41</v>
      </c>
      <c r="Q163" s="60" t="s">
        <v>983</v>
      </c>
      <c r="R163" s="60" t="s">
        <v>322</v>
      </c>
      <c r="S163" s="62">
        <v>2019</v>
      </c>
      <c r="T163" s="61" t="s">
        <v>879</v>
      </c>
      <c r="U163" s="66" t="s">
        <v>984</v>
      </c>
    </row>
    <row r="164" spans="1:21" ht="28" customHeight="1">
      <c r="A164" s="60">
        <v>163</v>
      </c>
      <c r="B164" s="61" t="s">
        <v>985</v>
      </c>
      <c r="C164" s="62" t="s">
        <v>163</v>
      </c>
      <c r="D164" s="62" t="s">
        <v>69</v>
      </c>
      <c r="E164" s="62" t="s">
        <v>774</v>
      </c>
      <c r="F164" s="60" t="s">
        <v>775</v>
      </c>
      <c r="G164" s="60" t="s">
        <v>767</v>
      </c>
      <c r="H164" s="60">
        <v>3.7524769999999998</v>
      </c>
      <c r="I164" s="60">
        <v>103.297977</v>
      </c>
      <c r="J164" s="63" t="s">
        <v>768</v>
      </c>
      <c r="K164" s="60">
        <v>317</v>
      </c>
      <c r="L164" s="64">
        <v>19390890</v>
      </c>
      <c r="M164" s="60">
        <v>317</v>
      </c>
      <c r="N164" s="62">
        <v>0</v>
      </c>
      <c r="O164" s="60">
        <v>0</v>
      </c>
      <c r="P164" s="60">
        <v>317</v>
      </c>
      <c r="Q164" s="60" t="s">
        <v>986</v>
      </c>
      <c r="R164" s="60" t="s">
        <v>265</v>
      </c>
      <c r="S164" s="62">
        <v>2022</v>
      </c>
      <c r="T164" s="61" t="s">
        <v>771</v>
      </c>
      <c r="U164" s="66" t="s">
        <v>987</v>
      </c>
    </row>
    <row r="165" spans="1:21" ht="28" customHeight="1">
      <c r="A165" s="60">
        <v>164</v>
      </c>
      <c r="B165" s="61" t="s">
        <v>988</v>
      </c>
      <c r="C165" s="62" t="s">
        <v>163</v>
      </c>
      <c r="D165" s="62" t="s">
        <v>69</v>
      </c>
      <c r="E165" s="62" t="s">
        <v>882</v>
      </c>
      <c r="F165" s="60" t="s">
        <v>883</v>
      </c>
      <c r="G165" s="60" t="s">
        <v>884</v>
      </c>
      <c r="H165" s="60">
        <v>3.2569729999999999</v>
      </c>
      <c r="I165" s="60">
        <v>102.437153</v>
      </c>
      <c r="J165" s="63">
        <v>212040</v>
      </c>
      <c r="K165" s="60">
        <v>51</v>
      </c>
      <c r="L165" s="64">
        <v>1640160</v>
      </c>
      <c r="M165" s="60">
        <v>51</v>
      </c>
      <c r="N165" s="62">
        <v>51</v>
      </c>
      <c r="O165" s="60">
        <v>0</v>
      </c>
      <c r="P165" s="60">
        <v>0</v>
      </c>
      <c r="Q165" s="60" t="s">
        <v>575</v>
      </c>
      <c r="R165" s="60"/>
      <c r="S165" s="62">
        <v>2024</v>
      </c>
      <c r="T165" s="62" t="s">
        <v>886</v>
      </c>
      <c r="U165" s="60"/>
    </row>
    <row r="166" spans="1:21" ht="28" customHeight="1">
      <c r="A166" s="60">
        <v>165</v>
      </c>
      <c r="B166" s="61" t="s">
        <v>989</v>
      </c>
      <c r="C166" s="62" t="s">
        <v>163</v>
      </c>
      <c r="D166" s="62" t="s">
        <v>69</v>
      </c>
      <c r="E166" s="62" t="s">
        <v>789</v>
      </c>
      <c r="F166" s="60" t="s">
        <v>790</v>
      </c>
      <c r="G166" s="60" t="s">
        <v>791</v>
      </c>
      <c r="H166" s="60">
        <v>3.4569100000000001</v>
      </c>
      <c r="I166" s="60">
        <v>102.44198</v>
      </c>
      <c r="J166" s="63" t="s">
        <v>990</v>
      </c>
      <c r="K166" s="60">
        <v>24</v>
      </c>
      <c r="L166" s="64">
        <v>890000</v>
      </c>
      <c r="M166" s="60">
        <v>24</v>
      </c>
      <c r="N166" s="62">
        <v>24</v>
      </c>
      <c r="O166" s="60">
        <v>0</v>
      </c>
      <c r="P166" s="60">
        <v>0</v>
      </c>
      <c r="Q166" s="60" t="s">
        <v>991</v>
      </c>
      <c r="R166" s="60"/>
      <c r="S166" s="62">
        <v>2024</v>
      </c>
      <c r="T166" s="61" t="s">
        <v>937</v>
      </c>
      <c r="U166" s="66"/>
    </row>
    <row r="167" spans="1:21" ht="28" customHeight="1">
      <c r="A167" s="60">
        <v>166</v>
      </c>
      <c r="B167" s="61" t="s">
        <v>992</v>
      </c>
      <c r="C167" s="62" t="s">
        <v>163</v>
      </c>
      <c r="D167" s="62" t="s">
        <v>69</v>
      </c>
      <c r="E167" s="62" t="s">
        <v>789</v>
      </c>
      <c r="F167" s="60" t="s">
        <v>790</v>
      </c>
      <c r="G167" s="60" t="s">
        <v>791</v>
      </c>
      <c r="H167" s="60">
        <v>3.4668800000000002</v>
      </c>
      <c r="I167" s="60">
        <v>102.47398</v>
      </c>
      <c r="J167" s="63" t="s">
        <v>993</v>
      </c>
      <c r="K167" s="60">
        <v>56</v>
      </c>
      <c r="L167" s="64">
        <v>2050000</v>
      </c>
      <c r="M167" s="60">
        <v>56</v>
      </c>
      <c r="N167" s="62">
        <v>0</v>
      </c>
      <c r="O167" s="60">
        <v>56</v>
      </c>
      <c r="P167" s="60">
        <v>0</v>
      </c>
      <c r="Q167" s="60" t="s">
        <v>994</v>
      </c>
      <c r="R167" s="60"/>
      <c r="S167" s="62">
        <v>2023</v>
      </c>
      <c r="T167" s="61" t="s">
        <v>794</v>
      </c>
      <c r="U167" s="66" t="s">
        <v>995</v>
      </c>
    </row>
    <row r="168" spans="1:21" ht="28" customHeight="1">
      <c r="A168" s="60">
        <v>167</v>
      </c>
      <c r="B168" s="61" t="s">
        <v>996</v>
      </c>
      <c r="C168" s="62" t="s">
        <v>571</v>
      </c>
      <c r="D168" s="62" t="s">
        <v>128</v>
      </c>
      <c r="E168" s="62" t="s">
        <v>997</v>
      </c>
      <c r="F168" s="60" t="s">
        <v>998</v>
      </c>
      <c r="G168" s="60" t="s">
        <v>999</v>
      </c>
      <c r="H168" s="60">
        <v>5.5141349999999996</v>
      </c>
      <c r="I168" s="60">
        <v>100.404318</v>
      </c>
      <c r="J168" s="63">
        <v>129700</v>
      </c>
      <c r="K168" s="60">
        <v>112</v>
      </c>
      <c r="L168" s="64">
        <v>3393600</v>
      </c>
      <c r="M168" s="60">
        <v>112</v>
      </c>
      <c r="N168" s="62">
        <v>0</v>
      </c>
      <c r="O168" s="60">
        <v>112</v>
      </c>
      <c r="P168" s="60">
        <v>0</v>
      </c>
      <c r="Q168" s="60" t="s">
        <v>1000</v>
      </c>
      <c r="R168" s="60"/>
      <c r="S168" s="62">
        <v>2023</v>
      </c>
      <c r="T168" s="62" t="s">
        <v>1001</v>
      </c>
      <c r="U168" s="60" t="s">
        <v>1002</v>
      </c>
    </row>
    <row r="169" spans="1:21" ht="28" customHeight="1">
      <c r="A169" s="60">
        <v>168</v>
      </c>
      <c r="B169" s="61" t="s">
        <v>1003</v>
      </c>
      <c r="C169" s="62" t="s">
        <v>571</v>
      </c>
      <c r="D169" s="62" t="s">
        <v>128</v>
      </c>
      <c r="E169" s="62" t="s">
        <v>1004</v>
      </c>
      <c r="F169" s="60" t="s">
        <v>1005</v>
      </c>
      <c r="G169" s="60" t="s">
        <v>1006</v>
      </c>
      <c r="H169" s="60">
        <v>5.300529</v>
      </c>
      <c r="I169" s="60">
        <v>100.258825</v>
      </c>
      <c r="J169" s="63">
        <v>293400</v>
      </c>
      <c r="K169" s="60">
        <v>200</v>
      </c>
      <c r="L169" s="64">
        <v>11160000</v>
      </c>
      <c r="M169" s="60">
        <v>200</v>
      </c>
      <c r="N169" s="62">
        <v>0</v>
      </c>
      <c r="O169" s="60">
        <v>0</v>
      </c>
      <c r="P169" s="60">
        <v>200</v>
      </c>
      <c r="Q169" s="60" t="s">
        <v>367</v>
      </c>
      <c r="R169" s="60" t="s">
        <v>1007</v>
      </c>
      <c r="S169" s="62">
        <v>2019</v>
      </c>
      <c r="T169" s="62" t="s">
        <v>1008</v>
      </c>
      <c r="U169" s="60" t="s">
        <v>1009</v>
      </c>
    </row>
    <row r="170" spans="1:21" ht="28" customHeight="1">
      <c r="A170" s="60">
        <v>169</v>
      </c>
      <c r="B170" s="61" t="s">
        <v>1010</v>
      </c>
      <c r="C170" s="62" t="s">
        <v>163</v>
      </c>
      <c r="D170" s="62" t="s">
        <v>128</v>
      </c>
      <c r="E170" s="62" t="s">
        <v>1011</v>
      </c>
      <c r="F170" s="60" t="s">
        <v>1012</v>
      </c>
      <c r="G170" s="60" t="s">
        <v>1013</v>
      </c>
      <c r="H170" s="60">
        <v>5.2400098333332998</v>
      </c>
      <c r="I170" s="60">
        <v>100.49474600000001</v>
      </c>
      <c r="J170" s="63">
        <v>299900</v>
      </c>
      <c r="K170" s="60">
        <v>21</v>
      </c>
      <c r="L170" s="64">
        <v>1183035</v>
      </c>
      <c r="M170" s="60">
        <v>21</v>
      </c>
      <c r="N170" s="62">
        <v>0</v>
      </c>
      <c r="O170" s="60">
        <v>0</v>
      </c>
      <c r="P170" s="60">
        <v>21</v>
      </c>
      <c r="Q170" s="60" t="s">
        <v>1014</v>
      </c>
      <c r="R170" s="60" t="s">
        <v>1015</v>
      </c>
      <c r="S170" s="62">
        <v>2016</v>
      </c>
      <c r="T170" s="62" t="s">
        <v>1016</v>
      </c>
      <c r="U170" s="60" t="s">
        <v>1017</v>
      </c>
    </row>
    <row r="171" spans="1:21" ht="28" customHeight="1">
      <c r="A171" s="60">
        <v>170</v>
      </c>
      <c r="B171" s="61" t="s">
        <v>1018</v>
      </c>
      <c r="C171" s="62" t="s">
        <v>471</v>
      </c>
      <c r="D171" s="62" t="s">
        <v>128</v>
      </c>
      <c r="E171" s="62" t="s">
        <v>1019</v>
      </c>
      <c r="F171" s="60" t="s">
        <v>1020</v>
      </c>
      <c r="G171" s="60" t="s">
        <v>1021</v>
      </c>
      <c r="H171" s="60">
        <v>5.3673219999999997</v>
      </c>
      <c r="I171" s="60">
        <v>100.417417</v>
      </c>
      <c r="J171" s="63">
        <v>300000</v>
      </c>
      <c r="K171" s="60">
        <v>120</v>
      </c>
      <c r="L171" s="64">
        <v>7200000</v>
      </c>
      <c r="M171" s="60">
        <v>120</v>
      </c>
      <c r="N171" s="62">
        <v>0</v>
      </c>
      <c r="O171" s="60">
        <v>0</v>
      </c>
      <c r="P171" s="60">
        <v>120</v>
      </c>
      <c r="Q171" s="60" t="s">
        <v>1022</v>
      </c>
      <c r="R171" s="60" t="s">
        <v>1023</v>
      </c>
      <c r="S171" s="62">
        <v>2021</v>
      </c>
      <c r="T171" s="62" t="s">
        <v>1024</v>
      </c>
      <c r="U171" s="60" t="s">
        <v>1025</v>
      </c>
    </row>
    <row r="172" spans="1:21" ht="28" customHeight="1">
      <c r="A172" s="60">
        <v>171</v>
      </c>
      <c r="B172" s="61" t="s">
        <v>1026</v>
      </c>
      <c r="C172" s="62" t="s">
        <v>163</v>
      </c>
      <c r="D172" s="62" t="s">
        <v>71</v>
      </c>
      <c r="E172" s="62" t="s">
        <v>1027</v>
      </c>
      <c r="F172" s="60" t="s">
        <v>1028</v>
      </c>
      <c r="G172" s="60" t="s">
        <v>1029</v>
      </c>
      <c r="H172" s="60">
        <v>4.1847729999999999</v>
      </c>
      <c r="I172" s="60">
        <v>101.22279</v>
      </c>
      <c r="J172" s="63" t="s">
        <v>1030</v>
      </c>
      <c r="K172" s="60">
        <f>M172</f>
        <v>24</v>
      </c>
      <c r="L172" s="64">
        <v>1478196</v>
      </c>
      <c r="M172" s="60">
        <v>24</v>
      </c>
      <c r="N172" s="62">
        <v>0</v>
      </c>
      <c r="O172" s="60">
        <v>0</v>
      </c>
      <c r="P172" s="60">
        <v>24</v>
      </c>
      <c r="Q172" s="60" t="s">
        <v>1031</v>
      </c>
      <c r="R172" s="60" t="s">
        <v>1032</v>
      </c>
      <c r="S172" s="62">
        <v>2020</v>
      </c>
      <c r="T172" s="61" t="s">
        <v>1033</v>
      </c>
      <c r="U172" s="66" t="s">
        <v>1034</v>
      </c>
    </row>
    <row r="173" spans="1:21" ht="28" customHeight="1">
      <c r="A173" s="60">
        <v>172</v>
      </c>
      <c r="B173" s="61" t="s">
        <v>1035</v>
      </c>
      <c r="C173" s="62" t="s">
        <v>192</v>
      </c>
      <c r="D173" s="62" t="s">
        <v>71</v>
      </c>
      <c r="E173" s="62" t="s">
        <v>1036</v>
      </c>
      <c r="F173" s="60" t="s">
        <v>1037</v>
      </c>
      <c r="G173" s="60" t="s">
        <v>1038</v>
      </c>
      <c r="H173" s="60">
        <v>4.1792210000000001</v>
      </c>
      <c r="I173" s="60">
        <v>100.66875899999999</v>
      </c>
      <c r="J173" s="63">
        <v>300000</v>
      </c>
      <c r="K173" s="60">
        <v>24</v>
      </c>
      <c r="L173" s="64">
        <v>1200000</v>
      </c>
      <c r="M173" s="60">
        <v>24</v>
      </c>
      <c r="N173" s="62">
        <v>0</v>
      </c>
      <c r="O173" s="60">
        <v>0</v>
      </c>
      <c r="P173" s="60">
        <v>24</v>
      </c>
      <c r="Q173" s="60" t="s">
        <v>1039</v>
      </c>
      <c r="R173" s="60" t="s">
        <v>1040</v>
      </c>
      <c r="S173" s="62">
        <v>2020</v>
      </c>
      <c r="T173" s="62" t="s">
        <v>1041</v>
      </c>
      <c r="U173" s="60" t="s">
        <v>1042</v>
      </c>
    </row>
    <row r="174" spans="1:21" ht="28" customHeight="1">
      <c r="A174" s="60">
        <v>173</v>
      </c>
      <c r="B174" s="61" t="s">
        <v>1043</v>
      </c>
      <c r="C174" s="62" t="s">
        <v>163</v>
      </c>
      <c r="D174" s="62" t="s">
        <v>71</v>
      </c>
      <c r="E174" s="62" t="s">
        <v>1044</v>
      </c>
      <c r="F174" s="60" t="s">
        <v>1045</v>
      </c>
      <c r="G174" s="60" t="s">
        <v>1046</v>
      </c>
      <c r="H174" s="60">
        <v>4.2776490000000003</v>
      </c>
      <c r="I174" s="60">
        <v>101.150255</v>
      </c>
      <c r="J174" s="63">
        <v>137800</v>
      </c>
      <c r="K174" s="60">
        <v>16</v>
      </c>
      <c r="L174" s="64">
        <v>787200</v>
      </c>
      <c r="M174" s="60">
        <v>16</v>
      </c>
      <c r="N174" s="62">
        <v>0</v>
      </c>
      <c r="O174" s="60">
        <v>0</v>
      </c>
      <c r="P174" s="60">
        <v>16</v>
      </c>
      <c r="Q174" s="60" t="s">
        <v>1047</v>
      </c>
      <c r="R174" s="60" t="s">
        <v>265</v>
      </c>
      <c r="S174" s="62">
        <v>2022</v>
      </c>
      <c r="T174" s="62" t="s">
        <v>1048</v>
      </c>
      <c r="U174" s="60" t="s">
        <v>1049</v>
      </c>
    </row>
    <row r="175" spans="1:21" ht="28" customHeight="1">
      <c r="A175" s="60">
        <v>174</v>
      </c>
      <c r="B175" s="61" t="s">
        <v>1050</v>
      </c>
      <c r="C175" s="62" t="s">
        <v>163</v>
      </c>
      <c r="D175" s="62" t="s">
        <v>71</v>
      </c>
      <c r="E175" s="62" t="s">
        <v>1051</v>
      </c>
      <c r="F175" s="60" t="s">
        <v>1052</v>
      </c>
      <c r="G175" s="60" t="s">
        <v>1029</v>
      </c>
      <c r="H175" s="60">
        <v>3.7332700000000001</v>
      </c>
      <c r="I175" s="60">
        <v>101.478506</v>
      </c>
      <c r="J175" s="63" t="s">
        <v>1053</v>
      </c>
      <c r="K175" s="60">
        <v>800</v>
      </c>
      <c r="L175" s="64">
        <v>39045000</v>
      </c>
      <c r="M175" s="60">
        <v>800</v>
      </c>
      <c r="N175" s="62">
        <v>800</v>
      </c>
      <c r="O175" s="60">
        <v>0</v>
      </c>
      <c r="P175" s="60">
        <v>0</v>
      </c>
      <c r="Q175" s="60" t="s">
        <v>159</v>
      </c>
      <c r="R175" s="60"/>
      <c r="S175" s="62">
        <v>2025</v>
      </c>
      <c r="T175" s="61" t="s">
        <v>1054</v>
      </c>
      <c r="U175" s="66"/>
    </row>
    <row r="176" spans="1:21" ht="28" customHeight="1">
      <c r="A176" s="60">
        <v>175</v>
      </c>
      <c r="B176" s="61" t="s">
        <v>1055</v>
      </c>
      <c r="C176" s="62" t="s">
        <v>214</v>
      </c>
      <c r="D176" s="62" t="s">
        <v>71</v>
      </c>
      <c r="E176" s="62" t="s">
        <v>1056</v>
      </c>
      <c r="F176" s="60" t="s">
        <v>1057</v>
      </c>
      <c r="G176" s="60" t="s">
        <v>1058</v>
      </c>
      <c r="H176" s="60">
        <v>5.0954030000000001</v>
      </c>
      <c r="I176" s="60">
        <v>100.48564399999999</v>
      </c>
      <c r="J176" s="63" t="s">
        <v>1059</v>
      </c>
      <c r="K176" s="60">
        <v>34</v>
      </c>
      <c r="L176" s="64">
        <v>1813000</v>
      </c>
      <c r="M176" s="60">
        <v>34</v>
      </c>
      <c r="N176" s="62">
        <v>0</v>
      </c>
      <c r="O176" s="60">
        <v>34</v>
      </c>
      <c r="P176" s="60">
        <v>0</v>
      </c>
      <c r="Q176" s="60" t="s">
        <v>1060</v>
      </c>
      <c r="R176" s="60"/>
      <c r="S176" s="62">
        <v>2023</v>
      </c>
      <c r="T176" s="61" t="s">
        <v>279</v>
      </c>
      <c r="U176" s="66" t="s">
        <v>1061</v>
      </c>
    </row>
    <row r="177" spans="1:21" ht="28" customHeight="1">
      <c r="A177" s="60">
        <v>176</v>
      </c>
      <c r="B177" s="61" t="s">
        <v>1062</v>
      </c>
      <c r="C177" s="62" t="s">
        <v>163</v>
      </c>
      <c r="D177" s="62" t="s">
        <v>71</v>
      </c>
      <c r="E177" s="62" t="s">
        <v>1063</v>
      </c>
      <c r="F177" s="60" t="s">
        <v>1064</v>
      </c>
      <c r="G177" s="60" t="s">
        <v>1065</v>
      </c>
      <c r="H177" s="60">
        <v>5.4408728000000002</v>
      </c>
      <c r="I177" s="60">
        <v>101.133399</v>
      </c>
      <c r="J177" s="63">
        <v>194320</v>
      </c>
      <c r="K177" s="60">
        <v>9</v>
      </c>
      <c r="L177" s="64">
        <v>408240</v>
      </c>
      <c r="M177" s="60">
        <v>9</v>
      </c>
      <c r="N177" s="62">
        <v>0</v>
      </c>
      <c r="O177" s="60">
        <v>0</v>
      </c>
      <c r="P177" s="60">
        <v>9</v>
      </c>
      <c r="Q177" s="60" t="s">
        <v>620</v>
      </c>
      <c r="R177" s="60" t="s">
        <v>1066</v>
      </c>
      <c r="S177" s="62">
        <v>2019</v>
      </c>
      <c r="T177" s="62" t="s">
        <v>1067</v>
      </c>
      <c r="U177" s="60" t="s">
        <v>1068</v>
      </c>
    </row>
    <row r="178" spans="1:21" ht="28" customHeight="1">
      <c r="A178" s="60">
        <v>177</v>
      </c>
      <c r="B178" s="61" t="s">
        <v>1069</v>
      </c>
      <c r="C178" s="62" t="s">
        <v>163</v>
      </c>
      <c r="D178" s="62" t="s">
        <v>71</v>
      </c>
      <c r="E178" s="62" t="s">
        <v>1070</v>
      </c>
      <c r="F178" s="60" t="s">
        <v>1071</v>
      </c>
      <c r="G178" s="60" t="s">
        <v>1072</v>
      </c>
      <c r="H178" s="60">
        <v>4.4555879999999997</v>
      </c>
      <c r="I178" s="60">
        <v>100.629328</v>
      </c>
      <c r="J178" s="63">
        <v>238500</v>
      </c>
      <c r="K178" s="60">
        <v>28</v>
      </c>
      <c r="L178" s="64">
        <v>1162000</v>
      </c>
      <c r="M178" s="60">
        <v>28</v>
      </c>
      <c r="N178" s="62">
        <v>0</v>
      </c>
      <c r="O178" s="60">
        <v>0</v>
      </c>
      <c r="P178" s="60">
        <v>28</v>
      </c>
      <c r="Q178" s="60" t="s">
        <v>611</v>
      </c>
      <c r="R178" s="60" t="s">
        <v>1073</v>
      </c>
      <c r="S178" s="62">
        <v>2018</v>
      </c>
      <c r="T178" s="62" t="s">
        <v>1074</v>
      </c>
      <c r="U178" s="60" t="s">
        <v>1075</v>
      </c>
    </row>
    <row r="179" spans="1:21" ht="28" customHeight="1">
      <c r="A179" s="60">
        <v>178</v>
      </c>
      <c r="B179" s="61" t="s">
        <v>1076</v>
      </c>
      <c r="C179" s="62" t="s">
        <v>163</v>
      </c>
      <c r="D179" s="62" t="s">
        <v>71</v>
      </c>
      <c r="E179" s="62" t="s">
        <v>1056</v>
      </c>
      <c r="F179" s="60" t="s">
        <v>1057</v>
      </c>
      <c r="G179" s="60" t="s">
        <v>1058</v>
      </c>
      <c r="H179" s="60">
        <v>5.0277918333332998</v>
      </c>
      <c r="I179" s="60">
        <v>100.44557383333</v>
      </c>
      <c r="J179" s="63" t="s">
        <v>1077</v>
      </c>
      <c r="K179" s="60">
        <v>13</v>
      </c>
      <c r="L179" s="64">
        <v>593760</v>
      </c>
      <c r="M179" s="60">
        <v>13</v>
      </c>
      <c r="N179" s="62">
        <v>0</v>
      </c>
      <c r="O179" s="60">
        <v>0</v>
      </c>
      <c r="P179" s="60">
        <v>13</v>
      </c>
      <c r="Q179" s="60" t="s">
        <v>1078</v>
      </c>
      <c r="R179" s="60" t="s">
        <v>1078</v>
      </c>
      <c r="S179" s="62">
        <v>2015</v>
      </c>
      <c r="T179" s="61" t="s">
        <v>1079</v>
      </c>
      <c r="U179" s="66" t="s">
        <v>1080</v>
      </c>
    </row>
    <row r="180" spans="1:21" ht="28" customHeight="1">
      <c r="A180" s="60">
        <v>179</v>
      </c>
      <c r="B180" s="61" t="s">
        <v>1081</v>
      </c>
      <c r="C180" s="62" t="s">
        <v>163</v>
      </c>
      <c r="D180" s="62" t="s">
        <v>71</v>
      </c>
      <c r="E180" s="62" t="s">
        <v>1056</v>
      </c>
      <c r="F180" s="60" t="s">
        <v>1082</v>
      </c>
      <c r="G180" s="60" t="s">
        <v>1058</v>
      </c>
      <c r="H180" s="60">
        <v>5.0180160000000003</v>
      </c>
      <c r="I180" s="60">
        <v>100.536135</v>
      </c>
      <c r="J180" s="63" t="s">
        <v>1083</v>
      </c>
      <c r="K180" s="60">
        <v>129</v>
      </c>
      <c r="L180" s="64">
        <v>4644000</v>
      </c>
      <c r="M180" s="60">
        <v>129</v>
      </c>
      <c r="N180" s="62">
        <v>0</v>
      </c>
      <c r="O180" s="60">
        <v>0</v>
      </c>
      <c r="P180" s="60">
        <v>129</v>
      </c>
      <c r="Q180" s="60" t="s">
        <v>1084</v>
      </c>
      <c r="R180" s="60" t="s">
        <v>1084</v>
      </c>
      <c r="S180" s="62">
        <v>2020</v>
      </c>
      <c r="T180" s="61" t="s">
        <v>1085</v>
      </c>
      <c r="U180" s="66" t="s">
        <v>1086</v>
      </c>
    </row>
    <row r="181" spans="1:21" ht="28" customHeight="1">
      <c r="A181" s="60">
        <v>180</v>
      </c>
      <c r="B181" s="61" t="s">
        <v>1087</v>
      </c>
      <c r="C181" s="62" t="s">
        <v>163</v>
      </c>
      <c r="D181" s="62" t="s">
        <v>71</v>
      </c>
      <c r="E181" s="62" t="s">
        <v>1088</v>
      </c>
      <c r="F181" s="60" t="s">
        <v>1089</v>
      </c>
      <c r="G181" s="60" t="s">
        <v>1090</v>
      </c>
      <c r="H181" s="60">
        <v>4.5189859999999999</v>
      </c>
      <c r="I181" s="60">
        <v>101.061784</v>
      </c>
      <c r="J181" s="63" t="s">
        <v>1091</v>
      </c>
      <c r="K181" s="60">
        <v>38</v>
      </c>
      <c r="L181" s="64">
        <v>1330000</v>
      </c>
      <c r="M181" s="60">
        <v>38</v>
      </c>
      <c r="N181" s="62">
        <v>0</v>
      </c>
      <c r="O181" s="60">
        <v>0</v>
      </c>
      <c r="P181" s="60">
        <v>38</v>
      </c>
      <c r="Q181" s="60" t="s">
        <v>1092</v>
      </c>
      <c r="R181" s="60" t="s">
        <v>1093</v>
      </c>
      <c r="S181" s="62">
        <v>2019</v>
      </c>
      <c r="T181" s="61" t="s">
        <v>1094</v>
      </c>
      <c r="U181" s="66" t="s">
        <v>1095</v>
      </c>
    </row>
    <row r="182" spans="1:21" ht="28" customHeight="1">
      <c r="A182" s="60">
        <v>181</v>
      </c>
      <c r="B182" s="61" t="s">
        <v>1096</v>
      </c>
      <c r="C182" s="62" t="s">
        <v>1097</v>
      </c>
      <c r="D182" s="62" t="s">
        <v>71</v>
      </c>
      <c r="E182" s="62" t="s">
        <v>1098</v>
      </c>
      <c r="F182" s="60" t="s">
        <v>1099</v>
      </c>
      <c r="G182" s="60" t="s">
        <v>1090</v>
      </c>
      <c r="H182" s="60">
        <v>4.6424079999999996</v>
      </c>
      <c r="I182" s="60">
        <v>101.085033</v>
      </c>
      <c r="J182" s="65">
        <v>295000</v>
      </c>
      <c r="K182" s="60">
        <v>21</v>
      </c>
      <c r="L182" s="64"/>
      <c r="M182" s="60">
        <v>21</v>
      </c>
      <c r="N182" s="62">
        <v>0</v>
      </c>
      <c r="O182" s="60">
        <v>0</v>
      </c>
      <c r="P182" s="60">
        <v>21</v>
      </c>
      <c r="Q182" s="60"/>
      <c r="R182" s="60"/>
      <c r="S182" s="62"/>
      <c r="T182" s="68" t="s">
        <v>1100</v>
      </c>
      <c r="U182" s="66"/>
    </row>
    <row r="183" spans="1:21" ht="28" customHeight="1">
      <c r="A183" s="60">
        <v>182</v>
      </c>
      <c r="B183" s="61" t="s">
        <v>1101</v>
      </c>
      <c r="C183" s="62" t="s">
        <v>163</v>
      </c>
      <c r="D183" s="62" t="s">
        <v>71</v>
      </c>
      <c r="E183" s="62" t="s">
        <v>1102</v>
      </c>
      <c r="F183" s="60" t="s">
        <v>1103</v>
      </c>
      <c r="G183" s="60" t="s">
        <v>1058</v>
      </c>
      <c r="H183" s="60">
        <v>5.0737188333332996</v>
      </c>
      <c r="I183" s="60">
        <v>100.381274</v>
      </c>
      <c r="J183" s="63">
        <v>155000</v>
      </c>
      <c r="K183" s="60">
        <v>47</v>
      </c>
      <c r="L183" s="64">
        <v>1410000</v>
      </c>
      <c r="M183" s="60">
        <v>47</v>
      </c>
      <c r="N183" s="62">
        <v>0</v>
      </c>
      <c r="O183" s="60">
        <v>0</v>
      </c>
      <c r="P183" s="60">
        <v>47</v>
      </c>
      <c r="Q183" s="60" t="s">
        <v>699</v>
      </c>
      <c r="R183" s="60" t="s">
        <v>1104</v>
      </c>
      <c r="S183" s="62">
        <v>2020</v>
      </c>
      <c r="T183" s="62" t="s">
        <v>1105</v>
      </c>
      <c r="U183" s="60" t="s">
        <v>1106</v>
      </c>
    </row>
    <row r="184" spans="1:21" ht="28" customHeight="1">
      <c r="A184" s="60">
        <v>183</v>
      </c>
      <c r="B184" s="61" t="s">
        <v>1107</v>
      </c>
      <c r="C184" s="62" t="s">
        <v>163</v>
      </c>
      <c r="D184" s="62" t="s">
        <v>71</v>
      </c>
      <c r="E184" s="62" t="s">
        <v>1070</v>
      </c>
      <c r="F184" s="60" t="s">
        <v>1071</v>
      </c>
      <c r="G184" s="60" t="s">
        <v>1038</v>
      </c>
      <c r="H184" s="60">
        <v>4.4555879999999997</v>
      </c>
      <c r="I184" s="60">
        <v>100.629328</v>
      </c>
      <c r="J184" s="63" t="s">
        <v>1108</v>
      </c>
      <c r="K184" s="60">
        <v>22</v>
      </c>
      <c r="L184" s="64">
        <v>881140</v>
      </c>
      <c r="M184" s="60">
        <v>22</v>
      </c>
      <c r="N184" s="62">
        <v>0</v>
      </c>
      <c r="O184" s="60">
        <v>0</v>
      </c>
      <c r="P184" s="60">
        <v>22</v>
      </c>
      <c r="Q184" s="60" t="s">
        <v>1109</v>
      </c>
      <c r="R184" s="60" t="s">
        <v>1110</v>
      </c>
      <c r="S184" s="62">
        <v>2017</v>
      </c>
      <c r="T184" s="61" t="s">
        <v>1111</v>
      </c>
      <c r="U184" s="66" t="s">
        <v>1112</v>
      </c>
    </row>
    <row r="185" spans="1:21" ht="28" customHeight="1">
      <c r="A185" s="60">
        <v>184</v>
      </c>
      <c r="B185" s="61" t="s">
        <v>1113</v>
      </c>
      <c r="C185" s="62" t="s">
        <v>163</v>
      </c>
      <c r="D185" s="62" t="s">
        <v>71</v>
      </c>
      <c r="E185" s="62" t="s">
        <v>1102</v>
      </c>
      <c r="F185" s="60" t="s">
        <v>1114</v>
      </c>
      <c r="G185" s="60" t="s">
        <v>1058</v>
      </c>
      <c r="H185" s="60">
        <v>5.1162910000000004</v>
      </c>
      <c r="I185" s="60">
        <v>100.497033</v>
      </c>
      <c r="J185" s="63" t="s">
        <v>1115</v>
      </c>
      <c r="K185" s="60">
        <f>M185</f>
        <v>86</v>
      </c>
      <c r="L185" s="64">
        <v>3748004</v>
      </c>
      <c r="M185" s="60">
        <v>86</v>
      </c>
      <c r="N185" s="62">
        <v>0</v>
      </c>
      <c r="O185" s="60">
        <v>0</v>
      </c>
      <c r="P185" s="60">
        <v>86</v>
      </c>
      <c r="Q185" s="60" t="s">
        <v>1116</v>
      </c>
      <c r="R185" s="60" t="s">
        <v>1117</v>
      </c>
      <c r="S185" s="62">
        <v>2019</v>
      </c>
      <c r="T185" s="61" t="s">
        <v>1085</v>
      </c>
      <c r="U185" s="66" t="s">
        <v>1118</v>
      </c>
    </row>
    <row r="186" spans="1:21" ht="28" customHeight="1">
      <c r="A186" s="60">
        <v>185</v>
      </c>
      <c r="B186" s="61" t="s">
        <v>1119</v>
      </c>
      <c r="C186" s="62" t="s">
        <v>163</v>
      </c>
      <c r="D186" s="62" t="s">
        <v>71</v>
      </c>
      <c r="E186" s="62" t="s">
        <v>1027</v>
      </c>
      <c r="F186" s="60" t="s">
        <v>1120</v>
      </c>
      <c r="G186" s="60" t="s">
        <v>1029</v>
      </c>
      <c r="H186" s="60">
        <v>4.2208329999999998</v>
      </c>
      <c r="I186" s="60">
        <v>101.2882</v>
      </c>
      <c r="J186" s="63">
        <v>200000</v>
      </c>
      <c r="K186" s="60">
        <v>69</v>
      </c>
      <c r="L186" s="64">
        <v>3450566</v>
      </c>
      <c r="M186" s="60">
        <v>69</v>
      </c>
      <c r="N186" s="62">
        <v>0</v>
      </c>
      <c r="O186" s="60">
        <v>69</v>
      </c>
      <c r="P186" s="60">
        <v>0</v>
      </c>
      <c r="Q186" s="60" t="s">
        <v>1121</v>
      </c>
      <c r="R186" s="60"/>
      <c r="S186" s="62">
        <v>2024</v>
      </c>
      <c r="T186" s="62" t="s">
        <v>1122</v>
      </c>
      <c r="U186" s="60" t="s">
        <v>1123</v>
      </c>
    </row>
    <row r="187" spans="1:21" ht="28" customHeight="1">
      <c r="A187" s="60">
        <v>186</v>
      </c>
      <c r="B187" s="61" t="s">
        <v>1124</v>
      </c>
      <c r="C187" s="62" t="s">
        <v>163</v>
      </c>
      <c r="D187" s="62" t="s">
        <v>71</v>
      </c>
      <c r="E187" s="62" t="s">
        <v>1044</v>
      </c>
      <c r="F187" s="60" t="s">
        <v>1045</v>
      </c>
      <c r="G187" s="60" t="s">
        <v>1046</v>
      </c>
      <c r="H187" s="60">
        <v>4.2776490000000003</v>
      </c>
      <c r="I187" s="60">
        <v>101.150255</v>
      </c>
      <c r="J187" s="63">
        <v>280800</v>
      </c>
      <c r="K187" s="60">
        <v>14</v>
      </c>
      <c r="L187" s="64">
        <v>673232</v>
      </c>
      <c r="M187" s="60">
        <v>14</v>
      </c>
      <c r="N187" s="62">
        <v>0</v>
      </c>
      <c r="O187" s="60">
        <v>0</v>
      </c>
      <c r="P187" s="60">
        <v>14</v>
      </c>
      <c r="Q187" s="60" t="s">
        <v>1047</v>
      </c>
      <c r="R187" s="60" t="s">
        <v>265</v>
      </c>
      <c r="S187" s="62">
        <v>2022</v>
      </c>
      <c r="T187" s="62" t="s">
        <v>1048</v>
      </c>
      <c r="U187" s="60" t="s">
        <v>1125</v>
      </c>
    </row>
    <row r="188" spans="1:21" ht="28" customHeight="1">
      <c r="A188" s="60">
        <v>187</v>
      </c>
      <c r="B188" s="61" t="s">
        <v>1126</v>
      </c>
      <c r="C188" s="62" t="s">
        <v>471</v>
      </c>
      <c r="D188" s="62" t="s">
        <v>71</v>
      </c>
      <c r="E188" s="62" t="s">
        <v>1098</v>
      </c>
      <c r="F188" s="60" t="s">
        <v>1099</v>
      </c>
      <c r="G188" s="60" t="s">
        <v>1090</v>
      </c>
      <c r="H188" s="60">
        <v>4.6868875000000001</v>
      </c>
      <c r="I188" s="60">
        <v>101.13511459999999</v>
      </c>
      <c r="J188" s="63">
        <v>150000</v>
      </c>
      <c r="K188" s="60">
        <v>200</v>
      </c>
      <c r="L188" s="64">
        <v>6100000</v>
      </c>
      <c r="M188" s="60">
        <v>200</v>
      </c>
      <c r="N188" s="62">
        <v>0</v>
      </c>
      <c r="O188" s="60">
        <v>0</v>
      </c>
      <c r="P188" s="60">
        <v>200</v>
      </c>
      <c r="Q188" s="60" t="s">
        <v>264</v>
      </c>
      <c r="R188" s="60" t="s">
        <v>1127</v>
      </c>
      <c r="S188" s="62">
        <v>2022</v>
      </c>
      <c r="T188" s="62" t="s">
        <v>1128</v>
      </c>
      <c r="U188" s="60" t="s">
        <v>1129</v>
      </c>
    </row>
    <row r="189" spans="1:21" ht="28" customHeight="1">
      <c r="A189" s="60">
        <v>188</v>
      </c>
      <c r="B189" s="61" t="s">
        <v>1130</v>
      </c>
      <c r="C189" s="62" t="s">
        <v>163</v>
      </c>
      <c r="D189" s="62" t="s">
        <v>71</v>
      </c>
      <c r="E189" s="62" t="s">
        <v>1036</v>
      </c>
      <c r="F189" s="60" t="s">
        <v>1037</v>
      </c>
      <c r="G189" s="60" t="s">
        <v>1038</v>
      </c>
      <c r="H189" s="60">
        <v>4.2597310000000004</v>
      </c>
      <c r="I189" s="60">
        <v>100.727966</v>
      </c>
      <c r="J189" s="63" t="s">
        <v>1131</v>
      </c>
      <c r="K189" s="60">
        <v>21</v>
      </c>
      <c r="L189" s="64">
        <v>917000</v>
      </c>
      <c r="M189" s="60">
        <v>21</v>
      </c>
      <c r="N189" s="62">
        <v>0</v>
      </c>
      <c r="O189" s="60">
        <v>0</v>
      </c>
      <c r="P189" s="60">
        <v>21</v>
      </c>
      <c r="Q189" s="60" t="s">
        <v>1132</v>
      </c>
      <c r="R189" s="60" t="s">
        <v>1133</v>
      </c>
      <c r="S189" s="62">
        <v>2021</v>
      </c>
      <c r="T189" s="61" t="s">
        <v>1134</v>
      </c>
      <c r="U189" s="66" t="s">
        <v>1135</v>
      </c>
    </row>
    <row r="190" spans="1:21" ht="28" customHeight="1">
      <c r="A190" s="60">
        <v>189</v>
      </c>
      <c r="B190" s="61" t="s">
        <v>1136</v>
      </c>
      <c r="C190" s="62" t="s">
        <v>163</v>
      </c>
      <c r="D190" s="62" t="s">
        <v>71</v>
      </c>
      <c r="E190" s="62" t="s">
        <v>1056</v>
      </c>
      <c r="F190" s="60" t="s">
        <v>1057</v>
      </c>
      <c r="G190" s="60" t="s">
        <v>1058</v>
      </c>
      <c r="H190" s="60">
        <v>5.0152228333332998</v>
      </c>
      <c r="I190" s="60">
        <v>100.50681400000001</v>
      </c>
      <c r="J190" s="63">
        <v>265440</v>
      </c>
      <c r="K190" s="60">
        <f>M190</f>
        <v>18</v>
      </c>
      <c r="L190" s="64">
        <v>1219680</v>
      </c>
      <c r="M190" s="60">
        <v>18</v>
      </c>
      <c r="N190" s="62">
        <v>0</v>
      </c>
      <c r="O190" s="60">
        <v>0</v>
      </c>
      <c r="P190" s="60">
        <v>18</v>
      </c>
      <c r="Q190" s="60" t="s">
        <v>1137</v>
      </c>
      <c r="R190" s="60" t="s">
        <v>1137</v>
      </c>
      <c r="S190" s="62">
        <v>2017</v>
      </c>
      <c r="T190" s="61" t="s">
        <v>1079</v>
      </c>
      <c r="U190" s="66" t="s">
        <v>1138</v>
      </c>
    </row>
    <row r="191" spans="1:21" ht="28" customHeight="1">
      <c r="A191" s="60">
        <v>190</v>
      </c>
      <c r="B191" s="61" t="s">
        <v>1139</v>
      </c>
      <c r="C191" s="62" t="s">
        <v>163</v>
      </c>
      <c r="D191" s="62" t="s">
        <v>127</v>
      </c>
      <c r="E191" s="62" t="s">
        <v>1140</v>
      </c>
      <c r="F191" s="60" t="s">
        <v>1141</v>
      </c>
      <c r="G191" s="60" t="s">
        <v>1142</v>
      </c>
      <c r="H191" s="60">
        <v>6.4294719999999996</v>
      </c>
      <c r="I191" s="60">
        <v>100.2045</v>
      </c>
      <c r="J191" s="63" t="s">
        <v>1143</v>
      </c>
      <c r="K191" s="60">
        <v>88</v>
      </c>
      <c r="L191" s="64">
        <v>4356616</v>
      </c>
      <c r="M191" s="60">
        <v>88</v>
      </c>
      <c r="N191" s="62">
        <v>0</v>
      </c>
      <c r="O191" s="60">
        <v>0</v>
      </c>
      <c r="P191" s="60">
        <v>88</v>
      </c>
      <c r="Q191" s="60" t="s">
        <v>1144</v>
      </c>
      <c r="R191" s="60" t="s">
        <v>1144</v>
      </c>
      <c r="S191" s="62">
        <v>2021</v>
      </c>
      <c r="T191" s="61" t="s">
        <v>1145</v>
      </c>
      <c r="U191" s="66" t="s">
        <v>1146</v>
      </c>
    </row>
    <row r="192" spans="1:21" ht="28" customHeight="1">
      <c r="A192" s="60">
        <v>191</v>
      </c>
      <c r="B192" s="61" t="s">
        <v>1147</v>
      </c>
      <c r="C192" s="62" t="s">
        <v>163</v>
      </c>
      <c r="D192" s="62" t="s">
        <v>127</v>
      </c>
      <c r="E192" s="62" t="s">
        <v>1140</v>
      </c>
      <c r="F192" s="60" t="s">
        <v>1148</v>
      </c>
      <c r="G192" s="60" t="s">
        <v>1149</v>
      </c>
      <c r="H192" s="60">
        <v>6.4385472000000004</v>
      </c>
      <c r="I192" s="60">
        <v>100.2813666</v>
      </c>
      <c r="J192" s="63">
        <v>299500</v>
      </c>
      <c r="K192" s="60">
        <v>20</v>
      </c>
      <c r="L192" s="64">
        <v>1110280</v>
      </c>
      <c r="M192" s="60">
        <v>20</v>
      </c>
      <c r="N192" s="62">
        <v>0</v>
      </c>
      <c r="O192" s="60">
        <v>0</v>
      </c>
      <c r="P192" s="60">
        <v>20</v>
      </c>
      <c r="Q192" s="60" t="s">
        <v>553</v>
      </c>
      <c r="R192" s="60" t="s">
        <v>1150</v>
      </c>
      <c r="S192" s="62">
        <v>2018</v>
      </c>
      <c r="T192" s="62" t="s">
        <v>250</v>
      </c>
      <c r="U192" s="60" t="s">
        <v>1151</v>
      </c>
    </row>
    <row r="193" spans="1:21" ht="28" customHeight="1">
      <c r="A193" s="60">
        <v>192</v>
      </c>
      <c r="B193" s="61" t="s">
        <v>1152</v>
      </c>
      <c r="C193" s="62" t="s">
        <v>163</v>
      </c>
      <c r="D193" s="62" t="s">
        <v>127</v>
      </c>
      <c r="E193" s="62" t="s">
        <v>1153</v>
      </c>
      <c r="F193" s="60" t="s">
        <v>1154</v>
      </c>
      <c r="G193" s="60" t="s">
        <v>1155</v>
      </c>
      <c r="H193" s="60">
        <v>6.6569700000000003</v>
      </c>
      <c r="I193" s="60">
        <v>100.274106</v>
      </c>
      <c r="J193" s="63" t="s">
        <v>1156</v>
      </c>
      <c r="K193" s="60">
        <f>M193</f>
        <v>70</v>
      </c>
      <c r="L193" s="64">
        <v>4572378</v>
      </c>
      <c r="M193" s="60">
        <v>70</v>
      </c>
      <c r="N193" s="62">
        <v>0</v>
      </c>
      <c r="O193" s="60">
        <v>0</v>
      </c>
      <c r="P193" s="60">
        <v>70</v>
      </c>
      <c r="Q193" s="60" t="s">
        <v>218</v>
      </c>
      <c r="R193" s="60" t="s">
        <v>1157</v>
      </c>
      <c r="S193" s="62">
        <v>2021</v>
      </c>
      <c r="T193" s="61" t="s">
        <v>1158</v>
      </c>
      <c r="U193" s="66" t="s">
        <v>1159</v>
      </c>
    </row>
    <row r="194" spans="1:21" ht="28" customHeight="1">
      <c r="A194" s="60">
        <v>193</v>
      </c>
      <c r="B194" s="61" t="s">
        <v>1160</v>
      </c>
      <c r="C194" s="62" t="s">
        <v>163</v>
      </c>
      <c r="D194" s="62" t="s">
        <v>127</v>
      </c>
      <c r="E194" s="62" t="s">
        <v>1140</v>
      </c>
      <c r="F194" s="60" t="s">
        <v>1141</v>
      </c>
      <c r="G194" s="60" t="s">
        <v>1149</v>
      </c>
      <c r="H194" s="60">
        <v>6.4454359999999999</v>
      </c>
      <c r="I194" s="60">
        <v>100.245704</v>
      </c>
      <c r="J194" s="63" t="s">
        <v>1161</v>
      </c>
      <c r="K194" s="60">
        <v>30</v>
      </c>
      <c r="L194" s="64">
        <v>1460546</v>
      </c>
      <c r="M194" s="60">
        <v>30</v>
      </c>
      <c r="N194" s="62">
        <v>0</v>
      </c>
      <c r="O194" s="60">
        <v>0</v>
      </c>
      <c r="P194" s="60">
        <v>30</v>
      </c>
      <c r="Q194" s="60" t="s">
        <v>1162</v>
      </c>
      <c r="R194" s="60" t="s">
        <v>1162</v>
      </c>
      <c r="S194" s="62">
        <v>2016</v>
      </c>
      <c r="T194" s="61" t="s">
        <v>1163</v>
      </c>
      <c r="U194" s="66" t="s">
        <v>1164</v>
      </c>
    </row>
    <row r="195" spans="1:21" ht="28" customHeight="1">
      <c r="A195" s="60">
        <v>194</v>
      </c>
      <c r="B195" s="61" t="s">
        <v>1165</v>
      </c>
      <c r="C195" s="62" t="s">
        <v>163</v>
      </c>
      <c r="D195" s="62" t="s">
        <v>127</v>
      </c>
      <c r="E195" s="62" t="s">
        <v>1140</v>
      </c>
      <c r="F195" s="60" t="s">
        <v>1148</v>
      </c>
      <c r="G195" s="60" t="s">
        <v>1149</v>
      </c>
      <c r="H195" s="60">
        <v>6.4385472000000004</v>
      </c>
      <c r="I195" s="60">
        <v>100.2813666</v>
      </c>
      <c r="J195" s="63">
        <v>299500</v>
      </c>
      <c r="K195" s="60">
        <v>36</v>
      </c>
      <c r="L195" s="64">
        <v>1998504</v>
      </c>
      <c r="M195" s="60">
        <v>36</v>
      </c>
      <c r="N195" s="62">
        <v>0</v>
      </c>
      <c r="O195" s="60">
        <v>0</v>
      </c>
      <c r="P195" s="60">
        <v>36</v>
      </c>
      <c r="Q195" s="60" t="s">
        <v>636</v>
      </c>
      <c r="R195" s="60" t="s">
        <v>1166</v>
      </c>
      <c r="S195" s="62">
        <v>2020</v>
      </c>
      <c r="T195" s="62" t="s">
        <v>250</v>
      </c>
      <c r="U195" s="60" t="s">
        <v>1167</v>
      </c>
    </row>
    <row r="196" spans="1:21" ht="28" customHeight="1">
      <c r="A196" s="60">
        <v>195</v>
      </c>
      <c r="B196" s="61" t="s">
        <v>1168</v>
      </c>
      <c r="C196" s="62" t="s">
        <v>163</v>
      </c>
      <c r="D196" s="62" t="s">
        <v>127</v>
      </c>
      <c r="E196" s="62" t="s">
        <v>1169</v>
      </c>
      <c r="F196" s="60" t="s">
        <v>1170</v>
      </c>
      <c r="G196" s="60" t="s">
        <v>1142</v>
      </c>
      <c r="H196" s="60">
        <v>6.4405000000000001</v>
      </c>
      <c r="I196" s="60">
        <v>100.16894600000001</v>
      </c>
      <c r="J196" s="63">
        <v>280000</v>
      </c>
      <c r="K196" s="60">
        <v>27</v>
      </c>
      <c r="L196" s="64">
        <v>0</v>
      </c>
      <c r="M196" s="60">
        <v>27</v>
      </c>
      <c r="N196" s="62">
        <v>27</v>
      </c>
      <c r="O196" s="60">
        <v>0</v>
      </c>
      <c r="P196" s="60">
        <v>0</v>
      </c>
      <c r="Q196" s="60" t="s">
        <v>1171</v>
      </c>
      <c r="R196" s="60"/>
      <c r="S196" s="62">
        <v>2024</v>
      </c>
      <c r="T196" s="62" t="s">
        <v>1163</v>
      </c>
      <c r="U196" s="60"/>
    </row>
    <row r="197" spans="1:21" ht="28" customHeight="1">
      <c r="A197" s="60">
        <v>196</v>
      </c>
      <c r="B197" s="61" t="s">
        <v>1172</v>
      </c>
      <c r="C197" s="62" t="s">
        <v>471</v>
      </c>
      <c r="D197" s="62" t="s">
        <v>131</v>
      </c>
      <c r="E197" s="62" t="s">
        <v>1173</v>
      </c>
      <c r="F197" s="60" t="s">
        <v>1174</v>
      </c>
      <c r="G197" s="60" t="s">
        <v>1175</v>
      </c>
      <c r="H197" s="60">
        <v>3.0166021000000001</v>
      </c>
      <c r="I197" s="60">
        <v>101.47194140000001</v>
      </c>
      <c r="J197" s="63">
        <v>198000</v>
      </c>
      <c r="K197" s="60">
        <v>100</v>
      </c>
      <c r="L197" s="64">
        <v>4641400</v>
      </c>
      <c r="M197" s="60">
        <v>100</v>
      </c>
      <c r="N197" s="62">
        <v>0</v>
      </c>
      <c r="O197" s="60">
        <v>100</v>
      </c>
      <c r="P197" s="60">
        <v>0</v>
      </c>
      <c r="Q197" s="60" t="s">
        <v>1176</v>
      </c>
      <c r="R197" s="60"/>
      <c r="S197" s="62">
        <v>2023</v>
      </c>
      <c r="T197" s="62" t="s">
        <v>1177</v>
      </c>
      <c r="U197" s="60" t="s">
        <v>1178</v>
      </c>
    </row>
    <row r="198" spans="1:21" ht="28" customHeight="1">
      <c r="A198" s="60">
        <v>197</v>
      </c>
      <c r="B198" s="61" t="s">
        <v>1179</v>
      </c>
      <c r="C198" s="62" t="s">
        <v>471</v>
      </c>
      <c r="D198" s="62" t="s">
        <v>131</v>
      </c>
      <c r="E198" s="62" t="s">
        <v>1180</v>
      </c>
      <c r="F198" s="60" t="s">
        <v>1181</v>
      </c>
      <c r="G198" s="60" t="s">
        <v>1182</v>
      </c>
      <c r="H198" s="60">
        <v>3.3197610000000002</v>
      </c>
      <c r="I198" s="60">
        <v>101.59477099999999</v>
      </c>
      <c r="J198" s="63">
        <v>300000</v>
      </c>
      <c r="K198" s="60">
        <v>144</v>
      </c>
      <c r="L198" s="64">
        <v>8640000</v>
      </c>
      <c r="M198" s="60">
        <v>144</v>
      </c>
      <c r="N198" s="62">
        <v>144</v>
      </c>
      <c r="O198" s="60">
        <v>0</v>
      </c>
      <c r="P198" s="60">
        <v>0</v>
      </c>
      <c r="Q198" s="60"/>
      <c r="R198" s="60"/>
      <c r="S198" s="62"/>
      <c r="T198" s="62" t="s">
        <v>1183</v>
      </c>
      <c r="U198" s="60"/>
    </row>
    <row r="199" spans="1:21" ht="28" customHeight="1">
      <c r="A199" s="60">
        <v>198</v>
      </c>
      <c r="B199" s="61" t="s">
        <v>1184</v>
      </c>
      <c r="C199" s="62" t="s">
        <v>471</v>
      </c>
      <c r="D199" s="62" t="s">
        <v>131</v>
      </c>
      <c r="E199" s="62" t="s">
        <v>1180</v>
      </c>
      <c r="F199" s="60" t="s">
        <v>1181</v>
      </c>
      <c r="G199" s="60" t="s">
        <v>1182</v>
      </c>
      <c r="H199" s="60">
        <v>3.3237320000000001</v>
      </c>
      <c r="I199" s="60">
        <v>101.526674</v>
      </c>
      <c r="J199" s="63">
        <v>287000</v>
      </c>
      <c r="K199" s="60">
        <v>194</v>
      </c>
      <c r="L199" s="64">
        <v>11640000</v>
      </c>
      <c r="M199" s="60">
        <v>194</v>
      </c>
      <c r="N199" s="62">
        <v>0</v>
      </c>
      <c r="O199" s="60">
        <v>194</v>
      </c>
      <c r="P199" s="60">
        <v>0</v>
      </c>
      <c r="Q199" s="60" t="s">
        <v>328</v>
      </c>
      <c r="R199" s="60"/>
      <c r="S199" s="62">
        <v>2023</v>
      </c>
      <c r="T199" s="62" t="s">
        <v>1185</v>
      </c>
      <c r="U199" s="60" t="s">
        <v>1186</v>
      </c>
    </row>
    <row r="200" spans="1:21" ht="28" customHeight="1">
      <c r="A200" s="60">
        <v>199</v>
      </c>
      <c r="B200" s="61" t="s">
        <v>1187</v>
      </c>
      <c r="C200" s="62" t="s">
        <v>571</v>
      </c>
      <c r="D200" s="62" t="s">
        <v>131</v>
      </c>
      <c r="E200" s="62" t="s">
        <v>1188</v>
      </c>
      <c r="F200" s="60" t="s">
        <v>1189</v>
      </c>
      <c r="G200" s="60" t="s">
        <v>1182</v>
      </c>
      <c r="H200" s="60">
        <v>3.2384300000000001</v>
      </c>
      <c r="I200" s="60">
        <v>101.675167</v>
      </c>
      <c r="J200" s="63">
        <v>295000</v>
      </c>
      <c r="K200" s="60">
        <v>59</v>
      </c>
      <c r="L200" s="64">
        <v>3245000</v>
      </c>
      <c r="M200" s="60">
        <v>59</v>
      </c>
      <c r="N200" s="62">
        <v>0</v>
      </c>
      <c r="O200" s="60">
        <v>0</v>
      </c>
      <c r="P200" s="60">
        <v>59</v>
      </c>
      <c r="Q200" s="60" t="s">
        <v>482</v>
      </c>
      <c r="R200" s="60" t="s">
        <v>1190</v>
      </c>
      <c r="S200" s="62">
        <v>2017</v>
      </c>
      <c r="T200" s="62" t="s">
        <v>1191</v>
      </c>
      <c r="U200" s="60" t="s">
        <v>1192</v>
      </c>
    </row>
    <row r="201" spans="1:21" ht="28" customHeight="1">
      <c r="A201" s="60">
        <v>200</v>
      </c>
      <c r="B201" s="61" t="s">
        <v>1193</v>
      </c>
      <c r="C201" s="62" t="s">
        <v>471</v>
      </c>
      <c r="D201" s="62" t="s">
        <v>131</v>
      </c>
      <c r="E201" s="62" t="s">
        <v>1180</v>
      </c>
      <c r="F201" s="60" t="s">
        <v>1181</v>
      </c>
      <c r="G201" s="60" t="s">
        <v>1182</v>
      </c>
      <c r="H201" s="60">
        <v>3.3197610000000002</v>
      </c>
      <c r="I201" s="60">
        <v>101.59477099999999</v>
      </c>
      <c r="J201" s="63">
        <v>300000</v>
      </c>
      <c r="K201" s="60">
        <v>356</v>
      </c>
      <c r="L201" s="64">
        <v>21360000</v>
      </c>
      <c r="M201" s="60">
        <v>356</v>
      </c>
      <c r="N201" s="62">
        <v>356</v>
      </c>
      <c r="O201" s="60">
        <v>0</v>
      </c>
      <c r="P201" s="60">
        <v>0</v>
      </c>
      <c r="Q201" s="60"/>
      <c r="R201" s="60"/>
      <c r="S201" s="62"/>
      <c r="T201" s="62" t="s">
        <v>1183</v>
      </c>
      <c r="U201" s="60"/>
    </row>
    <row r="202" spans="1:21" ht="28" customHeight="1">
      <c r="A202" s="60">
        <v>201</v>
      </c>
      <c r="B202" s="61" t="s">
        <v>1194</v>
      </c>
      <c r="C202" s="62" t="s">
        <v>1097</v>
      </c>
      <c r="D202" s="62" t="s">
        <v>131</v>
      </c>
      <c r="E202" s="62" t="s">
        <v>1195</v>
      </c>
      <c r="F202" s="60" t="s">
        <v>1196</v>
      </c>
      <c r="G202" s="60" t="s">
        <v>1197</v>
      </c>
      <c r="H202" s="60">
        <v>3.2436940000000001</v>
      </c>
      <c r="I202" s="60">
        <v>101.463245</v>
      </c>
      <c r="J202" s="63" t="s">
        <v>1198</v>
      </c>
      <c r="K202" s="60">
        <v>120</v>
      </c>
      <c r="L202" s="64">
        <v>5224800</v>
      </c>
      <c r="M202" s="60">
        <v>120</v>
      </c>
      <c r="N202" s="62">
        <v>0</v>
      </c>
      <c r="O202" s="60">
        <v>0</v>
      </c>
      <c r="P202" s="60">
        <v>120</v>
      </c>
      <c r="Q202" s="60" t="s">
        <v>1199</v>
      </c>
      <c r="R202" s="60" t="s">
        <v>1200</v>
      </c>
      <c r="S202" s="62">
        <v>2020</v>
      </c>
      <c r="T202" s="61" t="s">
        <v>1201</v>
      </c>
      <c r="U202" s="66" t="s">
        <v>1202</v>
      </c>
    </row>
    <row r="203" spans="1:21" ht="28" customHeight="1">
      <c r="A203" s="60">
        <v>202</v>
      </c>
      <c r="B203" s="61" t="s">
        <v>1203</v>
      </c>
      <c r="C203" s="62" t="s">
        <v>163</v>
      </c>
      <c r="D203" s="62" t="s">
        <v>131</v>
      </c>
      <c r="E203" s="62" t="s">
        <v>1195</v>
      </c>
      <c r="F203" s="60" t="s">
        <v>1204</v>
      </c>
      <c r="G203" s="60" t="s">
        <v>1197</v>
      </c>
      <c r="H203" s="60">
        <v>3.3257289999999999</v>
      </c>
      <c r="I203" s="60">
        <v>101.252118</v>
      </c>
      <c r="J203" s="63">
        <v>300000</v>
      </c>
      <c r="K203" s="60">
        <v>13</v>
      </c>
      <c r="L203" s="64">
        <v>650000</v>
      </c>
      <c r="M203" s="60">
        <v>13</v>
      </c>
      <c r="N203" s="62">
        <v>0</v>
      </c>
      <c r="O203" s="60">
        <v>0</v>
      </c>
      <c r="P203" s="60">
        <v>13</v>
      </c>
      <c r="Q203" s="60" t="s">
        <v>636</v>
      </c>
      <c r="R203" s="60" t="s">
        <v>340</v>
      </c>
      <c r="S203" s="62">
        <v>2019</v>
      </c>
      <c r="T203" s="62" t="s">
        <v>1205</v>
      </c>
      <c r="U203" s="60" t="s">
        <v>1206</v>
      </c>
    </row>
    <row r="204" spans="1:21" ht="28" customHeight="1">
      <c r="A204" s="60">
        <v>203</v>
      </c>
      <c r="B204" s="61" t="s">
        <v>1207</v>
      </c>
      <c r="C204" s="62" t="s">
        <v>571</v>
      </c>
      <c r="D204" s="62" t="s">
        <v>131</v>
      </c>
      <c r="E204" s="62" t="s">
        <v>1208</v>
      </c>
      <c r="F204" s="60" t="s">
        <v>1209</v>
      </c>
      <c r="G204" s="60" t="s">
        <v>1210</v>
      </c>
      <c r="H204" s="60">
        <v>2.9583870000000001</v>
      </c>
      <c r="I204" s="60">
        <v>101.850585</v>
      </c>
      <c r="J204" s="63" t="s">
        <v>1211</v>
      </c>
      <c r="K204" s="60">
        <v>33</v>
      </c>
      <c r="L204" s="64">
        <v>1866384</v>
      </c>
      <c r="M204" s="60">
        <v>33</v>
      </c>
      <c r="N204" s="62">
        <v>0</v>
      </c>
      <c r="O204" s="60">
        <v>0</v>
      </c>
      <c r="P204" s="60">
        <v>33</v>
      </c>
      <c r="Q204" s="60" t="s">
        <v>1212</v>
      </c>
      <c r="R204" s="60" t="s">
        <v>1213</v>
      </c>
      <c r="S204" s="62">
        <v>2020</v>
      </c>
      <c r="T204" s="61" t="s">
        <v>1214</v>
      </c>
      <c r="U204" s="66" t="s">
        <v>1215</v>
      </c>
    </row>
    <row r="205" spans="1:21" ht="28" customHeight="1">
      <c r="A205" s="60">
        <v>204</v>
      </c>
      <c r="B205" s="61" t="s">
        <v>1216</v>
      </c>
      <c r="C205" s="62" t="s">
        <v>163</v>
      </c>
      <c r="D205" s="62" t="s">
        <v>131</v>
      </c>
      <c r="E205" s="62" t="s">
        <v>1217</v>
      </c>
      <c r="F205" s="60" t="s">
        <v>1218</v>
      </c>
      <c r="G205" s="60" t="s">
        <v>1219</v>
      </c>
      <c r="H205" s="60">
        <v>2.8316599999999998</v>
      </c>
      <c r="I205" s="60">
        <v>101.55370000000001</v>
      </c>
      <c r="J205" s="63" t="s">
        <v>1220</v>
      </c>
      <c r="K205" s="60">
        <f>M205</f>
        <v>282</v>
      </c>
      <c r="L205" s="64">
        <v>20958400</v>
      </c>
      <c r="M205" s="60">
        <v>282</v>
      </c>
      <c r="N205" s="62">
        <v>0</v>
      </c>
      <c r="O205" s="60">
        <v>0</v>
      </c>
      <c r="P205" s="60">
        <v>282</v>
      </c>
      <c r="Q205" s="60" t="s">
        <v>417</v>
      </c>
      <c r="R205" s="60" t="s">
        <v>1221</v>
      </c>
      <c r="S205" s="62">
        <v>2021</v>
      </c>
      <c r="T205" s="61" t="s">
        <v>1222</v>
      </c>
      <c r="U205" s="66" t="s">
        <v>1223</v>
      </c>
    </row>
    <row r="206" spans="1:21" ht="28" customHeight="1">
      <c r="A206" s="60">
        <v>205</v>
      </c>
      <c r="B206" s="61" t="s">
        <v>1224</v>
      </c>
      <c r="C206" s="62" t="s">
        <v>163</v>
      </c>
      <c r="D206" s="62" t="s">
        <v>131</v>
      </c>
      <c r="E206" s="62" t="s">
        <v>1225</v>
      </c>
      <c r="F206" s="60" t="s">
        <v>1226</v>
      </c>
      <c r="G206" s="60" t="s">
        <v>1227</v>
      </c>
      <c r="H206" s="60">
        <v>3.4121389999999998</v>
      </c>
      <c r="I206" s="60">
        <v>101.66247199999999</v>
      </c>
      <c r="J206" s="63" t="s">
        <v>1228</v>
      </c>
      <c r="K206" s="60">
        <v>447</v>
      </c>
      <c r="L206" s="64">
        <v>22601000</v>
      </c>
      <c r="M206" s="60">
        <v>447</v>
      </c>
      <c r="N206" s="62">
        <v>0</v>
      </c>
      <c r="O206" s="60">
        <v>447</v>
      </c>
      <c r="P206" s="60">
        <v>0</v>
      </c>
      <c r="Q206" s="60" t="s">
        <v>1229</v>
      </c>
      <c r="R206" s="60"/>
      <c r="S206" s="62">
        <v>2023</v>
      </c>
      <c r="T206" s="61" t="s">
        <v>1230</v>
      </c>
      <c r="U206" s="66" t="s">
        <v>1231</v>
      </c>
    </row>
    <row r="207" spans="1:21" ht="28" customHeight="1">
      <c r="A207" s="60">
        <v>206</v>
      </c>
      <c r="B207" s="61" t="s">
        <v>1232</v>
      </c>
      <c r="C207" s="62" t="s">
        <v>471</v>
      </c>
      <c r="D207" s="62" t="s">
        <v>131</v>
      </c>
      <c r="E207" s="62" t="s">
        <v>1173</v>
      </c>
      <c r="F207" s="60" t="s">
        <v>1233</v>
      </c>
      <c r="G207" s="60" t="s">
        <v>1175</v>
      </c>
      <c r="H207" s="60">
        <v>2.9832467916883001</v>
      </c>
      <c r="I207" s="60">
        <v>101.47515440386</v>
      </c>
      <c r="J207" s="63" t="s">
        <v>1234</v>
      </c>
      <c r="K207" s="60">
        <v>2000</v>
      </c>
      <c r="L207" s="64">
        <v>0</v>
      </c>
      <c r="M207" s="60">
        <v>2000</v>
      </c>
      <c r="N207" s="62">
        <v>2000</v>
      </c>
      <c r="O207" s="60">
        <v>0</v>
      </c>
      <c r="P207" s="60">
        <v>0</v>
      </c>
      <c r="Q207" s="60"/>
      <c r="R207" s="60"/>
      <c r="S207" s="62"/>
      <c r="T207" s="61" t="s">
        <v>1235</v>
      </c>
      <c r="U207" s="66"/>
    </row>
    <row r="208" spans="1:21" ht="28" customHeight="1">
      <c r="A208" s="60">
        <v>207</v>
      </c>
      <c r="B208" s="61" t="s">
        <v>1236</v>
      </c>
      <c r="C208" s="62" t="s">
        <v>471</v>
      </c>
      <c r="D208" s="62" t="s">
        <v>131</v>
      </c>
      <c r="E208" s="62" t="s">
        <v>1173</v>
      </c>
      <c r="F208" s="60" t="s">
        <v>1233</v>
      </c>
      <c r="G208" s="60" t="s">
        <v>1237</v>
      </c>
      <c r="H208" s="60">
        <v>2.9962709197961002</v>
      </c>
      <c r="I208" s="60">
        <v>101.57553093764</v>
      </c>
      <c r="J208" s="63">
        <v>290000</v>
      </c>
      <c r="K208" s="60">
        <v>716</v>
      </c>
      <c r="L208" s="64">
        <v>0</v>
      </c>
      <c r="M208" s="60">
        <v>716</v>
      </c>
      <c r="N208" s="62">
        <v>716</v>
      </c>
      <c r="O208" s="60">
        <v>0</v>
      </c>
      <c r="P208" s="60">
        <v>0</v>
      </c>
      <c r="Q208" s="60" t="s">
        <v>1238</v>
      </c>
      <c r="R208" s="60"/>
      <c r="S208" s="62">
        <v>2026</v>
      </c>
      <c r="T208" s="62" t="s">
        <v>1239</v>
      </c>
      <c r="U208" s="60"/>
    </row>
    <row r="209" spans="1:21" ht="28" customHeight="1">
      <c r="A209" s="60">
        <v>208</v>
      </c>
      <c r="B209" s="61" t="s">
        <v>1240</v>
      </c>
      <c r="C209" s="62" t="s">
        <v>471</v>
      </c>
      <c r="D209" s="62" t="s">
        <v>131</v>
      </c>
      <c r="E209" s="62" t="s">
        <v>1241</v>
      </c>
      <c r="F209" s="60" t="s">
        <v>1242</v>
      </c>
      <c r="G209" s="60" t="s">
        <v>1243</v>
      </c>
      <c r="H209" s="60">
        <v>2.906447</v>
      </c>
      <c r="I209" s="60">
        <v>101.701649</v>
      </c>
      <c r="J209" s="63">
        <v>250000</v>
      </c>
      <c r="K209" s="60">
        <v>251</v>
      </c>
      <c r="L209" s="64">
        <v>15060000</v>
      </c>
      <c r="M209" s="60">
        <v>251</v>
      </c>
      <c r="N209" s="62">
        <v>251</v>
      </c>
      <c r="O209" s="60">
        <v>0</v>
      </c>
      <c r="P209" s="60">
        <v>0</v>
      </c>
      <c r="Q209" s="60" t="s">
        <v>848</v>
      </c>
      <c r="R209" s="60"/>
      <c r="S209" s="62">
        <v>2025</v>
      </c>
      <c r="T209" s="62" t="s">
        <v>1244</v>
      </c>
      <c r="U209" s="60"/>
    </row>
    <row r="210" spans="1:21" ht="28" customHeight="1">
      <c r="A210" s="60">
        <v>209</v>
      </c>
      <c r="B210" s="61" t="s">
        <v>1245</v>
      </c>
      <c r="C210" s="62" t="s">
        <v>471</v>
      </c>
      <c r="D210" s="62" t="s">
        <v>131</v>
      </c>
      <c r="E210" s="62" t="s">
        <v>1241</v>
      </c>
      <c r="F210" s="60" t="s">
        <v>1242</v>
      </c>
      <c r="G210" s="60" t="s">
        <v>1243</v>
      </c>
      <c r="H210" s="60">
        <v>2.9005209999999999</v>
      </c>
      <c r="I210" s="60">
        <v>101.72438699999999</v>
      </c>
      <c r="J210" s="63">
        <v>250000</v>
      </c>
      <c r="K210" s="60">
        <v>286</v>
      </c>
      <c r="L210" s="64">
        <v>17160000</v>
      </c>
      <c r="M210" s="60">
        <v>286</v>
      </c>
      <c r="N210" s="62">
        <v>286</v>
      </c>
      <c r="O210" s="60">
        <v>0</v>
      </c>
      <c r="P210" s="60">
        <v>0</v>
      </c>
      <c r="Q210" s="60" t="s">
        <v>1238</v>
      </c>
      <c r="R210" s="60"/>
      <c r="S210" s="62">
        <v>2026</v>
      </c>
      <c r="T210" s="62" t="s">
        <v>1246</v>
      </c>
      <c r="U210" s="60"/>
    </row>
    <row r="211" spans="1:21" ht="28" customHeight="1">
      <c r="A211" s="60">
        <v>210</v>
      </c>
      <c r="B211" s="61" t="s">
        <v>1247</v>
      </c>
      <c r="C211" s="62" t="s">
        <v>471</v>
      </c>
      <c r="D211" s="62" t="s">
        <v>131</v>
      </c>
      <c r="E211" s="62" t="s">
        <v>1241</v>
      </c>
      <c r="F211" s="60" t="s">
        <v>1248</v>
      </c>
      <c r="G211" s="60" t="s">
        <v>1243</v>
      </c>
      <c r="H211" s="60">
        <v>2.8302619999999998</v>
      </c>
      <c r="I211" s="60">
        <v>101.72391</v>
      </c>
      <c r="J211" s="63">
        <v>299800</v>
      </c>
      <c r="K211" s="60">
        <v>432</v>
      </c>
      <c r="L211" s="64">
        <v>25920000</v>
      </c>
      <c r="M211" s="60">
        <v>432</v>
      </c>
      <c r="N211" s="62">
        <v>432</v>
      </c>
      <c r="O211" s="60">
        <v>0</v>
      </c>
      <c r="P211" s="60">
        <v>0</v>
      </c>
      <c r="Q211" s="60" t="s">
        <v>848</v>
      </c>
      <c r="R211" s="60"/>
      <c r="S211" s="62">
        <v>2025</v>
      </c>
      <c r="T211" s="62" t="s">
        <v>1249</v>
      </c>
      <c r="U211" s="60"/>
    </row>
    <row r="212" spans="1:21" ht="28" customHeight="1">
      <c r="A212" s="60">
        <v>211</v>
      </c>
      <c r="B212" s="61" t="s">
        <v>1250</v>
      </c>
      <c r="C212" s="62" t="s">
        <v>163</v>
      </c>
      <c r="D212" s="62" t="s">
        <v>1251</v>
      </c>
      <c r="E212" s="62" t="s">
        <v>1252</v>
      </c>
      <c r="F212" s="60" t="s">
        <v>1253</v>
      </c>
      <c r="G212" s="60" t="s">
        <v>1254</v>
      </c>
      <c r="H212" s="60">
        <v>4.6039444400000002</v>
      </c>
      <c r="I212" s="60">
        <v>103.43944444</v>
      </c>
      <c r="J212" s="63" t="s">
        <v>1255</v>
      </c>
      <c r="K212" s="60">
        <v>57</v>
      </c>
      <c r="L212" s="64">
        <v>1719750</v>
      </c>
      <c r="M212" s="60">
        <v>57</v>
      </c>
      <c r="N212" s="62">
        <v>0</v>
      </c>
      <c r="O212" s="60">
        <v>0</v>
      </c>
      <c r="P212" s="60">
        <v>57</v>
      </c>
      <c r="Q212" s="60" t="s">
        <v>1256</v>
      </c>
      <c r="R212" s="60" t="s">
        <v>1256</v>
      </c>
      <c r="S212" s="62">
        <v>2019</v>
      </c>
      <c r="T212" s="61" t="s">
        <v>1257</v>
      </c>
      <c r="U212" s="66" t="s">
        <v>1258</v>
      </c>
    </row>
    <row r="213" spans="1:21" ht="28" customHeight="1">
      <c r="A213" s="60">
        <v>212</v>
      </c>
      <c r="B213" s="61" t="s">
        <v>1259</v>
      </c>
      <c r="C213" s="62" t="s">
        <v>214</v>
      </c>
      <c r="D213" s="62" t="s">
        <v>1251</v>
      </c>
      <c r="E213" s="62" t="s">
        <v>1260</v>
      </c>
      <c r="F213" s="60" t="s">
        <v>1261</v>
      </c>
      <c r="G213" s="60" t="s">
        <v>1262</v>
      </c>
      <c r="H213" s="60">
        <v>5.8064020000000003</v>
      </c>
      <c r="I213" s="60">
        <v>102.577178</v>
      </c>
      <c r="J213" s="63">
        <v>231000</v>
      </c>
      <c r="K213" s="60">
        <v>30</v>
      </c>
      <c r="L213" s="64">
        <v>1320000</v>
      </c>
      <c r="M213" s="60">
        <v>30</v>
      </c>
      <c r="N213" s="62">
        <v>0</v>
      </c>
      <c r="O213" s="60">
        <v>0</v>
      </c>
      <c r="P213" s="60">
        <v>30</v>
      </c>
      <c r="Q213" s="60" t="s">
        <v>1263</v>
      </c>
      <c r="R213" s="60" t="s">
        <v>1263</v>
      </c>
      <c r="S213" s="62">
        <v>2017</v>
      </c>
      <c r="T213" s="62" t="s">
        <v>1264</v>
      </c>
      <c r="U213" s="60" t="s">
        <v>1265</v>
      </c>
    </row>
    <row r="214" spans="1:21" ht="28" customHeight="1">
      <c r="A214" s="60">
        <v>213</v>
      </c>
      <c r="B214" s="61" t="s">
        <v>1266</v>
      </c>
      <c r="C214" s="62" t="s">
        <v>192</v>
      </c>
      <c r="D214" s="62" t="s">
        <v>1251</v>
      </c>
      <c r="E214" s="62" t="s">
        <v>1260</v>
      </c>
      <c r="F214" s="60" t="s">
        <v>1261</v>
      </c>
      <c r="G214" s="60" t="s">
        <v>1262</v>
      </c>
      <c r="H214" s="60">
        <v>5.7932319999999997</v>
      </c>
      <c r="I214" s="60">
        <v>102.55855099999999</v>
      </c>
      <c r="J214" s="63">
        <v>216186</v>
      </c>
      <c r="K214" s="60">
        <v>16</v>
      </c>
      <c r="L214" s="64">
        <v>701024</v>
      </c>
      <c r="M214" s="60">
        <v>16</v>
      </c>
      <c r="N214" s="62">
        <v>0</v>
      </c>
      <c r="O214" s="60">
        <v>0</v>
      </c>
      <c r="P214" s="60">
        <v>16</v>
      </c>
      <c r="Q214" s="60" t="s">
        <v>187</v>
      </c>
      <c r="R214" s="60" t="s">
        <v>1267</v>
      </c>
      <c r="S214" s="62">
        <v>2018</v>
      </c>
      <c r="T214" s="62" t="s">
        <v>1268</v>
      </c>
      <c r="U214" s="60" t="s">
        <v>1269</v>
      </c>
    </row>
    <row r="215" spans="1:21" ht="28" customHeight="1">
      <c r="A215" s="60">
        <v>214</v>
      </c>
      <c r="B215" s="61" t="s">
        <v>1270</v>
      </c>
      <c r="C215" s="62" t="s">
        <v>163</v>
      </c>
      <c r="D215" s="62" t="s">
        <v>1251</v>
      </c>
      <c r="E215" s="62" t="s">
        <v>1271</v>
      </c>
      <c r="F215" s="60" t="s">
        <v>1272</v>
      </c>
      <c r="G215" s="60" t="s">
        <v>1273</v>
      </c>
      <c r="H215" s="60">
        <v>4.3809870000000002</v>
      </c>
      <c r="I215" s="60">
        <v>103.454235</v>
      </c>
      <c r="J215" s="63" t="s">
        <v>1274</v>
      </c>
      <c r="K215" s="60">
        <v>16</v>
      </c>
      <c r="L215" s="64">
        <v>560000</v>
      </c>
      <c r="M215" s="60">
        <v>16</v>
      </c>
      <c r="N215" s="62">
        <v>0</v>
      </c>
      <c r="O215" s="60">
        <v>0</v>
      </c>
      <c r="P215" s="60">
        <v>16</v>
      </c>
      <c r="Q215" s="60" t="s">
        <v>1060</v>
      </c>
      <c r="R215" s="60" t="s">
        <v>1275</v>
      </c>
      <c r="S215" s="62">
        <v>2023</v>
      </c>
      <c r="T215" s="61" t="s">
        <v>1276</v>
      </c>
      <c r="U215" s="66" t="s">
        <v>1277</v>
      </c>
    </row>
    <row r="216" spans="1:21" ht="28" customHeight="1">
      <c r="A216" s="60">
        <v>215</v>
      </c>
      <c r="B216" s="61" t="s">
        <v>1278</v>
      </c>
      <c r="C216" s="62" t="s">
        <v>163</v>
      </c>
      <c r="D216" s="62" t="s">
        <v>1251</v>
      </c>
      <c r="E216" s="62" t="s">
        <v>1271</v>
      </c>
      <c r="F216" s="60" t="s">
        <v>1279</v>
      </c>
      <c r="G216" s="60" t="s">
        <v>1273</v>
      </c>
      <c r="H216" s="60">
        <v>4.1919909999999998</v>
      </c>
      <c r="I216" s="60">
        <v>103.425673</v>
      </c>
      <c r="J216" s="63" t="s">
        <v>1280</v>
      </c>
      <c r="K216" s="60">
        <v>224</v>
      </c>
      <c r="L216" s="64">
        <v>10110000</v>
      </c>
      <c r="M216" s="60">
        <v>224</v>
      </c>
      <c r="N216" s="62">
        <v>0</v>
      </c>
      <c r="O216" s="60">
        <v>0</v>
      </c>
      <c r="P216" s="60">
        <v>224</v>
      </c>
      <c r="Q216" s="60" t="s">
        <v>1281</v>
      </c>
      <c r="R216" s="60" t="s">
        <v>1282</v>
      </c>
      <c r="S216" s="62">
        <v>2020</v>
      </c>
      <c r="T216" s="61" t="s">
        <v>900</v>
      </c>
      <c r="U216" s="66" t="s">
        <v>1283</v>
      </c>
    </row>
    <row r="217" spans="1:21" ht="28" customHeight="1">
      <c r="A217" s="60">
        <v>216</v>
      </c>
      <c r="B217" s="61" t="s">
        <v>1284</v>
      </c>
      <c r="C217" s="62" t="s">
        <v>214</v>
      </c>
      <c r="D217" s="62" t="s">
        <v>1251</v>
      </c>
      <c r="E217" s="62" t="s">
        <v>1252</v>
      </c>
      <c r="F217" s="60" t="s">
        <v>1253</v>
      </c>
      <c r="G217" s="60" t="s">
        <v>1254</v>
      </c>
      <c r="H217" s="60">
        <v>4.655545</v>
      </c>
      <c r="I217" s="60">
        <v>103.423305</v>
      </c>
      <c r="J217" s="63">
        <v>207387</v>
      </c>
      <c r="K217" s="60">
        <v>42</v>
      </c>
      <c r="L217" s="64">
        <v>1789746</v>
      </c>
      <c r="M217" s="60">
        <v>42</v>
      </c>
      <c r="N217" s="62">
        <v>0</v>
      </c>
      <c r="O217" s="60">
        <v>0</v>
      </c>
      <c r="P217" s="60">
        <v>42</v>
      </c>
      <c r="Q217" s="60" t="s">
        <v>1267</v>
      </c>
      <c r="R217" s="60" t="s">
        <v>1267</v>
      </c>
      <c r="S217" s="62">
        <v>2018</v>
      </c>
      <c r="T217" s="62" t="s">
        <v>1264</v>
      </c>
      <c r="U217" s="60" t="s">
        <v>1285</v>
      </c>
    </row>
    <row r="218" spans="1:21" ht="28" customHeight="1">
      <c r="A218" s="60">
        <v>217</v>
      </c>
      <c r="B218" s="61" t="s">
        <v>1286</v>
      </c>
      <c r="C218" s="62" t="s">
        <v>163</v>
      </c>
      <c r="D218" s="62" t="s">
        <v>1251</v>
      </c>
      <c r="E218" s="62" t="s">
        <v>1287</v>
      </c>
      <c r="F218" s="60" t="s">
        <v>1288</v>
      </c>
      <c r="G218" s="60" t="s">
        <v>1289</v>
      </c>
      <c r="H218" s="60">
        <v>5.1083160000000003</v>
      </c>
      <c r="I218" s="60">
        <v>103.08613800000001</v>
      </c>
      <c r="J218" s="63" t="s">
        <v>1290</v>
      </c>
      <c r="K218" s="60">
        <f>M218</f>
        <v>173</v>
      </c>
      <c r="L218" s="64">
        <v>9242600</v>
      </c>
      <c r="M218" s="60">
        <v>173</v>
      </c>
      <c r="N218" s="62">
        <v>0</v>
      </c>
      <c r="O218" s="60">
        <v>173</v>
      </c>
      <c r="P218" s="60">
        <v>0</v>
      </c>
      <c r="Q218" s="60" t="s">
        <v>575</v>
      </c>
      <c r="R218" s="60"/>
      <c r="S218" s="62">
        <v>2024</v>
      </c>
      <c r="T218" s="61" t="s">
        <v>1291</v>
      </c>
      <c r="U218" s="66" t="s">
        <v>1292</v>
      </c>
    </row>
    <row r="219" spans="1:21" ht="28" customHeight="1">
      <c r="A219" s="60">
        <v>218</v>
      </c>
      <c r="B219" s="61" t="s">
        <v>1293</v>
      </c>
      <c r="C219" s="62" t="s">
        <v>163</v>
      </c>
      <c r="D219" s="62" t="s">
        <v>1251</v>
      </c>
      <c r="E219" s="62" t="s">
        <v>1294</v>
      </c>
      <c r="F219" s="60" t="s">
        <v>1295</v>
      </c>
      <c r="G219" s="60" t="s">
        <v>1289</v>
      </c>
      <c r="H219" s="60">
        <v>5.1591889999999996</v>
      </c>
      <c r="I219" s="60">
        <v>103.228208</v>
      </c>
      <c r="J219" s="63">
        <v>152500</v>
      </c>
      <c r="K219" s="60">
        <v>34</v>
      </c>
      <c r="L219" s="64">
        <v>1097860</v>
      </c>
      <c r="M219" s="60">
        <v>34</v>
      </c>
      <c r="N219" s="62">
        <v>0</v>
      </c>
      <c r="O219" s="60">
        <v>0</v>
      </c>
      <c r="P219" s="60">
        <v>34</v>
      </c>
      <c r="Q219" s="60" t="s">
        <v>679</v>
      </c>
      <c r="R219" s="60" t="s">
        <v>1296</v>
      </c>
      <c r="S219" s="62">
        <v>2018</v>
      </c>
      <c r="T219" s="62" t="s">
        <v>1297</v>
      </c>
      <c r="U219" s="60" t="s">
        <v>1298</v>
      </c>
    </row>
    <row r="220" spans="1:21" ht="28" customHeight="1">
      <c r="A220" s="60">
        <v>219</v>
      </c>
      <c r="B220" s="61" t="s">
        <v>1299</v>
      </c>
      <c r="C220" s="62" t="s">
        <v>1300</v>
      </c>
      <c r="D220" s="62" t="s">
        <v>1251</v>
      </c>
      <c r="E220" s="62" t="s">
        <v>1260</v>
      </c>
      <c r="F220" s="60" t="s">
        <v>1301</v>
      </c>
      <c r="G220" s="60" t="s">
        <v>1262</v>
      </c>
      <c r="H220" s="60">
        <v>5.7478569999999998</v>
      </c>
      <c r="I220" s="60">
        <v>102.484709</v>
      </c>
      <c r="J220" s="63">
        <v>249500</v>
      </c>
      <c r="K220" s="60">
        <v>10</v>
      </c>
      <c r="L220" s="64">
        <v>505000</v>
      </c>
      <c r="M220" s="60">
        <v>10</v>
      </c>
      <c r="N220" s="62">
        <v>0</v>
      </c>
      <c r="O220" s="60">
        <v>0</v>
      </c>
      <c r="P220" s="60">
        <v>10</v>
      </c>
      <c r="Q220" s="60" t="s">
        <v>1302</v>
      </c>
      <c r="R220" s="60" t="s">
        <v>1303</v>
      </c>
      <c r="S220" s="62">
        <v>2018</v>
      </c>
      <c r="T220" s="62" t="s">
        <v>1268</v>
      </c>
      <c r="U220" s="60" t="s">
        <v>1304</v>
      </c>
    </row>
    <row r="221" spans="1:21" ht="28" customHeight="1">
      <c r="A221" s="60">
        <v>220</v>
      </c>
      <c r="B221" s="61" t="s">
        <v>1305</v>
      </c>
      <c r="C221" s="62" t="s">
        <v>163</v>
      </c>
      <c r="D221" s="62" t="s">
        <v>1251</v>
      </c>
      <c r="E221" s="62" t="s">
        <v>1252</v>
      </c>
      <c r="F221" s="60" t="s">
        <v>1306</v>
      </c>
      <c r="G221" s="60" t="s">
        <v>1254</v>
      </c>
      <c r="H221" s="60">
        <v>4.753711</v>
      </c>
      <c r="I221" s="60">
        <v>103.418249</v>
      </c>
      <c r="J221" s="63">
        <v>294100</v>
      </c>
      <c r="K221" s="60">
        <v>26</v>
      </c>
      <c r="L221" s="64">
        <v>1323400</v>
      </c>
      <c r="M221" s="60">
        <v>26</v>
      </c>
      <c r="N221" s="62">
        <v>0</v>
      </c>
      <c r="O221" s="60">
        <v>0</v>
      </c>
      <c r="P221" s="60">
        <v>26</v>
      </c>
      <c r="Q221" s="60" t="s">
        <v>1307</v>
      </c>
      <c r="R221" s="60" t="s">
        <v>1308</v>
      </c>
      <c r="S221" s="62">
        <v>2019</v>
      </c>
      <c r="T221" s="62" t="s">
        <v>1309</v>
      </c>
      <c r="U221" s="60" t="s">
        <v>1310</v>
      </c>
    </row>
    <row r="222" spans="1:21" ht="28" customHeight="1">
      <c r="A222" s="60">
        <v>221</v>
      </c>
      <c r="B222" s="61" t="s">
        <v>1311</v>
      </c>
      <c r="C222" s="62" t="s">
        <v>214</v>
      </c>
      <c r="D222" s="62" t="s">
        <v>1251</v>
      </c>
      <c r="E222" s="62" t="s">
        <v>1271</v>
      </c>
      <c r="F222" s="60" t="s">
        <v>1279</v>
      </c>
      <c r="G222" s="60" t="s">
        <v>1273</v>
      </c>
      <c r="H222" s="60">
        <v>4.1911490000000002</v>
      </c>
      <c r="I222" s="60">
        <v>103.415103</v>
      </c>
      <c r="J222" s="63" t="s">
        <v>1312</v>
      </c>
      <c r="K222" s="60">
        <v>4</v>
      </c>
      <c r="L222" s="64">
        <v>163000</v>
      </c>
      <c r="M222" s="60">
        <v>4</v>
      </c>
      <c r="N222" s="62">
        <v>0</v>
      </c>
      <c r="O222" s="60">
        <v>0</v>
      </c>
      <c r="P222" s="60">
        <v>4</v>
      </c>
      <c r="Q222" s="60" t="s">
        <v>1313</v>
      </c>
      <c r="R222" s="60" t="s">
        <v>1313</v>
      </c>
      <c r="S222" s="62">
        <v>2017</v>
      </c>
      <c r="T222" s="61" t="s">
        <v>1314</v>
      </c>
      <c r="U222" s="66" t="s">
        <v>1315</v>
      </c>
    </row>
    <row r="223" spans="1:21" ht="28" customHeight="1">
      <c r="A223" s="60">
        <v>222</v>
      </c>
      <c r="B223" s="61" t="s">
        <v>1316</v>
      </c>
      <c r="C223" s="62" t="s">
        <v>163</v>
      </c>
      <c r="D223" s="62" t="s">
        <v>1251</v>
      </c>
      <c r="E223" s="62" t="s">
        <v>1260</v>
      </c>
      <c r="F223" s="60" t="s">
        <v>1261</v>
      </c>
      <c r="G223" s="60" t="s">
        <v>1262</v>
      </c>
      <c r="H223" s="60">
        <v>5.7542179999999998</v>
      </c>
      <c r="I223" s="60">
        <v>102.601297</v>
      </c>
      <c r="J223" s="63">
        <v>144000</v>
      </c>
      <c r="K223" s="60">
        <v>12</v>
      </c>
      <c r="L223" s="64">
        <v>360000</v>
      </c>
      <c r="M223" s="60">
        <v>12</v>
      </c>
      <c r="N223" s="62">
        <v>0</v>
      </c>
      <c r="O223" s="60">
        <v>0</v>
      </c>
      <c r="P223" s="60">
        <v>12</v>
      </c>
      <c r="Q223" s="60" t="s">
        <v>1317</v>
      </c>
      <c r="R223" s="60" t="s">
        <v>1318</v>
      </c>
      <c r="S223" s="62">
        <v>2020</v>
      </c>
      <c r="T223" s="62" t="s">
        <v>1276</v>
      </c>
      <c r="U223" s="60" t="s">
        <v>1319</v>
      </c>
    </row>
    <row r="224" spans="1:21" ht="28" customHeight="1">
      <c r="A224" s="60">
        <v>223</v>
      </c>
      <c r="B224" s="61" t="s">
        <v>1320</v>
      </c>
      <c r="C224" s="62" t="s">
        <v>155</v>
      </c>
      <c r="D224" s="62" t="s">
        <v>129</v>
      </c>
      <c r="E224" s="62" t="s">
        <v>1321</v>
      </c>
      <c r="F224" s="60" t="s">
        <v>1322</v>
      </c>
      <c r="G224" s="60" t="s">
        <v>1323</v>
      </c>
      <c r="H224" s="60">
        <v>5.8364960000000004</v>
      </c>
      <c r="I224" s="60">
        <v>116.044259</v>
      </c>
      <c r="J224" s="63" t="s">
        <v>1324</v>
      </c>
      <c r="K224" s="60">
        <v>1296</v>
      </c>
      <c r="L224" s="64">
        <v>98918176</v>
      </c>
      <c r="M224" s="60">
        <v>1296</v>
      </c>
      <c r="N224" s="62">
        <v>0</v>
      </c>
      <c r="O224" s="60">
        <v>0</v>
      </c>
      <c r="P224" s="60">
        <v>1296</v>
      </c>
      <c r="Q224" s="60" t="s">
        <v>1325</v>
      </c>
      <c r="R224" s="60" t="s">
        <v>1325</v>
      </c>
      <c r="S224" s="62">
        <v>2020</v>
      </c>
      <c r="T224" s="61" t="s">
        <v>1326</v>
      </c>
      <c r="U224" s="66" t="s">
        <v>1327</v>
      </c>
    </row>
    <row r="225" spans="1:21" ht="28" customHeight="1">
      <c r="A225" s="60">
        <v>224</v>
      </c>
      <c r="B225" s="61" t="s">
        <v>1328</v>
      </c>
      <c r="C225" s="62" t="s">
        <v>163</v>
      </c>
      <c r="D225" s="62" t="s">
        <v>129</v>
      </c>
      <c r="E225" s="62" t="s">
        <v>1329</v>
      </c>
      <c r="F225" s="60" t="s">
        <v>1330</v>
      </c>
      <c r="G225" s="60" t="s">
        <v>1331</v>
      </c>
      <c r="H225" s="60">
        <v>4.3048640000000002</v>
      </c>
      <c r="I225" s="60">
        <v>117.87915</v>
      </c>
      <c r="J225" s="63" t="s">
        <v>1332</v>
      </c>
      <c r="K225" s="60">
        <f t="shared" ref="K225:K226" si="5">M225</f>
        <v>121</v>
      </c>
      <c r="L225" s="64">
        <v>10443300</v>
      </c>
      <c r="M225" s="60">
        <v>121</v>
      </c>
      <c r="N225" s="62">
        <v>0</v>
      </c>
      <c r="O225" s="60">
        <v>0</v>
      </c>
      <c r="P225" s="60">
        <v>121</v>
      </c>
      <c r="Q225" s="60" t="s">
        <v>672</v>
      </c>
      <c r="R225" s="60" t="s">
        <v>853</v>
      </c>
      <c r="S225" s="62">
        <v>2017</v>
      </c>
      <c r="T225" s="61" t="s">
        <v>1333</v>
      </c>
      <c r="U225" s="66" t="s">
        <v>1334</v>
      </c>
    </row>
    <row r="226" spans="1:21" ht="28" customHeight="1">
      <c r="A226" s="60">
        <v>225</v>
      </c>
      <c r="B226" s="61" t="s">
        <v>1335</v>
      </c>
      <c r="C226" s="62" t="s">
        <v>163</v>
      </c>
      <c r="D226" s="62" t="s">
        <v>129</v>
      </c>
      <c r="E226" s="62" t="s">
        <v>1336</v>
      </c>
      <c r="F226" s="60" t="s">
        <v>1337</v>
      </c>
      <c r="G226" s="60" t="s">
        <v>1331</v>
      </c>
      <c r="H226" s="60">
        <v>4.2820330000000002</v>
      </c>
      <c r="I226" s="60">
        <v>118.008089</v>
      </c>
      <c r="J226" s="63" t="s">
        <v>1338</v>
      </c>
      <c r="K226" s="60">
        <f t="shared" si="5"/>
        <v>116</v>
      </c>
      <c r="L226" s="64">
        <v>9250594</v>
      </c>
      <c r="M226" s="60">
        <v>116</v>
      </c>
      <c r="N226" s="62">
        <v>0</v>
      </c>
      <c r="O226" s="60">
        <v>0</v>
      </c>
      <c r="P226" s="60">
        <v>116</v>
      </c>
      <c r="Q226" s="60" t="s">
        <v>1339</v>
      </c>
      <c r="R226" s="60" t="s">
        <v>1339</v>
      </c>
      <c r="S226" s="62">
        <v>2015</v>
      </c>
      <c r="T226" s="61" t="s">
        <v>1333</v>
      </c>
      <c r="U226" s="66" t="s">
        <v>1340</v>
      </c>
    </row>
    <row r="227" spans="1:21" ht="28" customHeight="1">
      <c r="A227" s="60">
        <v>226</v>
      </c>
      <c r="B227" s="61" t="s">
        <v>1341</v>
      </c>
      <c r="C227" s="62" t="s">
        <v>163</v>
      </c>
      <c r="D227" s="62" t="s">
        <v>129</v>
      </c>
      <c r="E227" s="62" t="s">
        <v>1336</v>
      </c>
      <c r="F227" s="60" t="s">
        <v>1342</v>
      </c>
      <c r="G227" s="60" t="s">
        <v>1331</v>
      </c>
      <c r="H227" s="60">
        <v>4.2553130000000001</v>
      </c>
      <c r="I227" s="60">
        <v>117.956731</v>
      </c>
      <c r="J227" s="63">
        <v>300000</v>
      </c>
      <c r="K227" s="60">
        <v>101</v>
      </c>
      <c r="L227" s="64">
        <v>5050000</v>
      </c>
      <c r="M227" s="60">
        <v>101</v>
      </c>
      <c r="N227" s="62">
        <v>101</v>
      </c>
      <c r="O227" s="60">
        <v>0</v>
      </c>
      <c r="P227" s="60">
        <v>0</v>
      </c>
      <c r="Q227" s="60" t="s">
        <v>1343</v>
      </c>
      <c r="R227" s="60"/>
      <c r="S227" s="62">
        <v>2024</v>
      </c>
      <c r="T227" s="62" t="s">
        <v>1344</v>
      </c>
      <c r="U227" s="60"/>
    </row>
    <row r="228" spans="1:21" ht="28" customHeight="1">
      <c r="A228" s="60">
        <v>227</v>
      </c>
      <c r="B228" s="61" t="s">
        <v>1345</v>
      </c>
      <c r="C228" s="62" t="s">
        <v>163</v>
      </c>
      <c r="D228" s="62" t="s">
        <v>129</v>
      </c>
      <c r="E228" s="62" t="s">
        <v>1346</v>
      </c>
      <c r="F228" s="60" t="s">
        <v>1347</v>
      </c>
      <c r="G228" s="60" t="s">
        <v>1348</v>
      </c>
      <c r="H228" s="60">
        <v>5.7756879999999997</v>
      </c>
      <c r="I228" s="60">
        <v>115.964668</v>
      </c>
      <c r="J228" s="63">
        <v>250264</v>
      </c>
      <c r="K228" s="60">
        <v>301</v>
      </c>
      <c r="L228" s="64">
        <v>14970536</v>
      </c>
      <c r="M228" s="60">
        <v>301</v>
      </c>
      <c r="N228" s="62">
        <v>301</v>
      </c>
      <c r="O228" s="60">
        <v>0</v>
      </c>
      <c r="P228" s="60">
        <v>0</v>
      </c>
      <c r="Q228" s="60" t="s">
        <v>657</v>
      </c>
      <c r="R228" s="60"/>
      <c r="S228" s="62">
        <v>2024</v>
      </c>
      <c r="T228" s="62" t="s">
        <v>1349</v>
      </c>
      <c r="U228" s="60" t="s">
        <v>1327</v>
      </c>
    </row>
    <row r="229" spans="1:21" ht="28" customHeight="1">
      <c r="A229" s="60">
        <v>228</v>
      </c>
      <c r="B229" s="61" t="s">
        <v>1350</v>
      </c>
      <c r="C229" s="62" t="s">
        <v>163</v>
      </c>
      <c r="D229" s="62" t="s">
        <v>129</v>
      </c>
      <c r="E229" s="62" t="s">
        <v>1336</v>
      </c>
      <c r="F229" s="60" t="s">
        <v>1342</v>
      </c>
      <c r="G229" s="60" t="s">
        <v>1331</v>
      </c>
      <c r="H229" s="60">
        <v>4.2653350000000003</v>
      </c>
      <c r="I229" s="60">
        <v>117.96998000000001</v>
      </c>
      <c r="J229" s="63">
        <v>288000</v>
      </c>
      <c r="K229" s="60">
        <v>74</v>
      </c>
      <c r="L229" s="64">
        <v>4440000</v>
      </c>
      <c r="M229" s="60">
        <v>74</v>
      </c>
      <c r="N229" s="62">
        <v>0</v>
      </c>
      <c r="O229" s="60">
        <v>74</v>
      </c>
      <c r="P229" s="60">
        <v>0</v>
      </c>
      <c r="Q229" s="60" t="s">
        <v>824</v>
      </c>
      <c r="R229" s="60"/>
      <c r="S229" s="62">
        <v>2023</v>
      </c>
      <c r="T229" s="62" t="s">
        <v>1351</v>
      </c>
      <c r="U229" s="60" t="s">
        <v>1352</v>
      </c>
    </row>
    <row r="230" spans="1:21" ht="28" customHeight="1">
      <c r="A230" s="60">
        <v>229</v>
      </c>
      <c r="B230" s="61" t="s">
        <v>1353</v>
      </c>
      <c r="C230" s="62" t="s">
        <v>163</v>
      </c>
      <c r="D230" s="62" t="s">
        <v>129</v>
      </c>
      <c r="E230" s="62" t="s">
        <v>1336</v>
      </c>
      <c r="F230" s="60" t="s">
        <v>1342</v>
      </c>
      <c r="G230" s="60" t="s">
        <v>1331</v>
      </c>
      <c r="H230" s="60">
        <v>4.2653350000000003</v>
      </c>
      <c r="I230" s="60">
        <v>117.96998000000001</v>
      </c>
      <c r="J230" s="63">
        <v>288000</v>
      </c>
      <c r="K230" s="60">
        <v>61</v>
      </c>
      <c r="L230" s="64">
        <v>3660000</v>
      </c>
      <c r="M230" s="60">
        <v>61</v>
      </c>
      <c r="N230" s="62">
        <v>0</v>
      </c>
      <c r="O230" s="60">
        <v>61</v>
      </c>
      <c r="P230" s="60">
        <v>0</v>
      </c>
      <c r="Q230" s="60" t="s">
        <v>1354</v>
      </c>
      <c r="R230" s="60"/>
      <c r="S230" s="62">
        <v>2023</v>
      </c>
      <c r="T230" s="62" t="s">
        <v>1351</v>
      </c>
      <c r="U230" s="60" t="s">
        <v>1355</v>
      </c>
    </row>
    <row r="231" spans="1:21" ht="28" customHeight="1">
      <c r="A231" s="60">
        <v>230</v>
      </c>
      <c r="B231" s="61" t="s">
        <v>1356</v>
      </c>
      <c r="C231" s="62" t="s">
        <v>163</v>
      </c>
      <c r="D231" s="62" t="s">
        <v>129</v>
      </c>
      <c r="E231" s="62" t="s">
        <v>1336</v>
      </c>
      <c r="F231" s="60" t="s">
        <v>1342</v>
      </c>
      <c r="G231" s="60" t="s">
        <v>1331</v>
      </c>
      <c r="H231" s="60">
        <v>4.2653350000000003</v>
      </c>
      <c r="I231" s="60">
        <v>117.96998000000001</v>
      </c>
      <c r="J231" s="63">
        <v>288000</v>
      </c>
      <c r="K231" s="60">
        <v>68</v>
      </c>
      <c r="L231" s="64">
        <v>4080000</v>
      </c>
      <c r="M231" s="60">
        <v>68</v>
      </c>
      <c r="N231" s="62">
        <v>0</v>
      </c>
      <c r="O231" s="60">
        <v>68</v>
      </c>
      <c r="P231" s="60">
        <v>0</v>
      </c>
      <c r="Q231" s="60" t="s">
        <v>824</v>
      </c>
      <c r="R231" s="60"/>
      <c r="S231" s="62">
        <v>2023</v>
      </c>
      <c r="T231" s="62" t="s">
        <v>1351</v>
      </c>
      <c r="U231" s="60" t="s">
        <v>1357</v>
      </c>
    </row>
    <row r="232" spans="1:21" ht="28" customHeight="1">
      <c r="A232" s="60">
        <v>231</v>
      </c>
      <c r="B232" s="61" t="s">
        <v>1358</v>
      </c>
      <c r="C232" s="62" t="s">
        <v>163</v>
      </c>
      <c r="D232" s="62" t="s">
        <v>129</v>
      </c>
      <c r="E232" s="62" t="s">
        <v>1336</v>
      </c>
      <c r="F232" s="60" t="s">
        <v>1342</v>
      </c>
      <c r="G232" s="60" t="s">
        <v>1331</v>
      </c>
      <c r="H232" s="60">
        <v>4.2553130000000001</v>
      </c>
      <c r="I232" s="60">
        <v>117.956731</v>
      </c>
      <c r="J232" s="63">
        <v>300000</v>
      </c>
      <c r="K232" s="60">
        <v>101</v>
      </c>
      <c r="L232" s="64">
        <v>5050000</v>
      </c>
      <c r="M232" s="60">
        <v>101</v>
      </c>
      <c r="N232" s="62">
        <v>101</v>
      </c>
      <c r="O232" s="60">
        <v>0</v>
      </c>
      <c r="P232" s="60">
        <v>0</v>
      </c>
      <c r="Q232" s="60" t="s">
        <v>1343</v>
      </c>
      <c r="R232" s="60"/>
      <c r="S232" s="62">
        <v>2024</v>
      </c>
      <c r="T232" s="62" t="s">
        <v>1344</v>
      </c>
      <c r="U232" s="60"/>
    </row>
    <row r="233" spans="1:21" ht="28" customHeight="1">
      <c r="A233" s="60">
        <v>232</v>
      </c>
      <c r="B233" s="61" t="s">
        <v>1359</v>
      </c>
      <c r="C233" s="62" t="s">
        <v>163</v>
      </c>
      <c r="D233" s="62" t="s">
        <v>129</v>
      </c>
      <c r="E233" s="62" t="s">
        <v>1336</v>
      </c>
      <c r="F233" s="60" t="s">
        <v>1342</v>
      </c>
      <c r="G233" s="60" t="s">
        <v>1331</v>
      </c>
      <c r="H233" s="60">
        <v>4.2553130000000001</v>
      </c>
      <c r="I233" s="60">
        <v>117.956731</v>
      </c>
      <c r="J233" s="63">
        <v>300000</v>
      </c>
      <c r="K233" s="60">
        <v>158</v>
      </c>
      <c r="L233" s="64">
        <v>7900000</v>
      </c>
      <c r="M233" s="60">
        <v>158</v>
      </c>
      <c r="N233" s="62">
        <v>158</v>
      </c>
      <c r="O233" s="60">
        <v>0</v>
      </c>
      <c r="P233" s="60">
        <v>0</v>
      </c>
      <c r="Q233" s="60" t="s">
        <v>1343</v>
      </c>
      <c r="R233" s="60"/>
      <c r="S233" s="62">
        <v>2024</v>
      </c>
      <c r="T233" s="62" t="s">
        <v>1344</v>
      </c>
      <c r="U233" s="60"/>
    </row>
    <row r="234" spans="1:21" ht="28" customHeight="1">
      <c r="A234" s="60">
        <v>233</v>
      </c>
      <c r="B234" s="61" t="s">
        <v>1360</v>
      </c>
      <c r="C234" s="62" t="s">
        <v>471</v>
      </c>
      <c r="D234" s="62" t="s">
        <v>130</v>
      </c>
      <c r="E234" s="62" t="s">
        <v>1361</v>
      </c>
      <c r="F234" s="60" t="s">
        <v>1362</v>
      </c>
      <c r="G234" s="60" t="s">
        <v>1363</v>
      </c>
      <c r="H234" s="60">
        <v>1.5300499999999999</v>
      </c>
      <c r="I234" s="60">
        <v>110.374444</v>
      </c>
      <c r="J234" s="63">
        <v>279000</v>
      </c>
      <c r="K234" s="60">
        <v>192</v>
      </c>
      <c r="L234" s="64">
        <v>10713600</v>
      </c>
      <c r="M234" s="60">
        <v>192</v>
      </c>
      <c r="N234" s="62">
        <v>0</v>
      </c>
      <c r="O234" s="60">
        <v>0</v>
      </c>
      <c r="P234" s="60">
        <v>192</v>
      </c>
      <c r="Q234" s="60" t="s">
        <v>1364</v>
      </c>
      <c r="R234" s="60" t="s">
        <v>1364</v>
      </c>
      <c r="S234" s="62">
        <v>2022</v>
      </c>
      <c r="T234" s="62" t="s">
        <v>1365</v>
      </c>
      <c r="U234" s="60" t="s">
        <v>1366</v>
      </c>
    </row>
    <row r="235" spans="1:21" ht="28" customHeight="1">
      <c r="A235" s="60">
        <v>234</v>
      </c>
      <c r="B235" s="61" t="s">
        <v>1367</v>
      </c>
      <c r="C235" s="62" t="s">
        <v>163</v>
      </c>
      <c r="D235" s="62" t="s">
        <v>130</v>
      </c>
      <c r="E235" s="62" t="s">
        <v>1368</v>
      </c>
      <c r="F235" s="60" t="s">
        <v>1369</v>
      </c>
      <c r="G235" s="60" t="s">
        <v>1370</v>
      </c>
      <c r="H235" s="60">
        <v>4.3909079999999996</v>
      </c>
      <c r="I235" s="60">
        <v>114.016868</v>
      </c>
      <c r="J235" s="63">
        <v>300000</v>
      </c>
      <c r="K235" s="60">
        <v>204</v>
      </c>
      <c r="L235" s="64">
        <v>14007456</v>
      </c>
      <c r="M235" s="60">
        <v>204</v>
      </c>
      <c r="N235" s="62">
        <v>0</v>
      </c>
      <c r="O235" s="60">
        <v>0</v>
      </c>
      <c r="P235" s="60">
        <v>204</v>
      </c>
      <c r="Q235" s="60" t="s">
        <v>1371</v>
      </c>
      <c r="R235" s="60" t="s">
        <v>1371</v>
      </c>
      <c r="S235" s="62">
        <v>2020</v>
      </c>
      <c r="T235" s="62" t="s">
        <v>1372</v>
      </c>
      <c r="U235" s="60" t="s">
        <v>1373</v>
      </c>
    </row>
    <row r="236" spans="1:21" ht="28" customHeight="1">
      <c r="A236" s="60">
        <v>235</v>
      </c>
      <c r="B236" s="61" t="s">
        <v>1374</v>
      </c>
      <c r="C236" s="62" t="s">
        <v>1097</v>
      </c>
      <c r="D236" s="62" t="s">
        <v>130</v>
      </c>
      <c r="E236" s="62" t="s">
        <v>1375</v>
      </c>
      <c r="F236" s="60" t="s">
        <v>1376</v>
      </c>
      <c r="G236" s="60" t="s">
        <v>1363</v>
      </c>
      <c r="H236" s="60">
        <v>1.4357880000000001</v>
      </c>
      <c r="I236" s="60">
        <v>110.337034</v>
      </c>
      <c r="J236" s="63" t="s">
        <v>1377</v>
      </c>
      <c r="K236" s="60">
        <f>M236</f>
        <v>283</v>
      </c>
      <c r="L236" s="64">
        <v>0</v>
      </c>
      <c r="M236" s="60">
        <v>283</v>
      </c>
      <c r="N236" s="62">
        <v>0</v>
      </c>
      <c r="O236" s="60">
        <v>0</v>
      </c>
      <c r="P236" s="60">
        <v>283</v>
      </c>
      <c r="Q236" s="60" t="s">
        <v>426</v>
      </c>
      <c r="R236" s="60" t="s">
        <v>1378</v>
      </c>
      <c r="S236" s="62">
        <v>2018</v>
      </c>
      <c r="T236" s="61" t="s">
        <v>1379</v>
      </c>
      <c r="U236" s="66" t="s">
        <v>1380</v>
      </c>
    </row>
    <row r="237" spans="1:21" ht="28" customHeight="1">
      <c r="A237" s="60">
        <v>236</v>
      </c>
      <c r="B237" s="61" t="s">
        <v>1381</v>
      </c>
      <c r="C237" s="62" t="s">
        <v>163</v>
      </c>
      <c r="D237" s="62" t="s">
        <v>130</v>
      </c>
      <c r="E237" s="62" t="s">
        <v>1382</v>
      </c>
      <c r="F237" s="60" t="s">
        <v>1383</v>
      </c>
      <c r="G237" s="60" t="s">
        <v>1384</v>
      </c>
      <c r="H237" s="60">
        <v>2.247169</v>
      </c>
      <c r="I237" s="60">
        <v>111.99157200000001</v>
      </c>
      <c r="J237" s="63">
        <v>220000</v>
      </c>
      <c r="K237" s="60">
        <v>219</v>
      </c>
      <c r="L237" s="64">
        <v>10950000</v>
      </c>
      <c r="M237" s="60">
        <v>219</v>
      </c>
      <c r="N237" s="62">
        <v>0</v>
      </c>
      <c r="O237" s="60">
        <v>0</v>
      </c>
      <c r="P237" s="60">
        <v>219</v>
      </c>
      <c r="Q237" s="60" t="s">
        <v>1023</v>
      </c>
      <c r="R237" s="60" t="s">
        <v>1023</v>
      </c>
      <c r="S237" s="62">
        <v>2021</v>
      </c>
      <c r="T237" s="62" t="s">
        <v>1385</v>
      </c>
      <c r="U237" s="60" t="s">
        <v>1386</v>
      </c>
    </row>
    <row r="238" spans="1:21" ht="28" customHeight="1">
      <c r="A238" s="60">
        <v>237</v>
      </c>
      <c r="B238" s="61" t="s">
        <v>1387</v>
      </c>
      <c r="C238" s="62" t="s">
        <v>163</v>
      </c>
      <c r="D238" s="62" t="s">
        <v>130</v>
      </c>
      <c r="E238" s="62" t="s">
        <v>1368</v>
      </c>
      <c r="F238" s="60" t="s">
        <v>1388</v>
      </c>
      <c r="G238" s="60" t="s">
        <v>1370</v>
      </c>
      <c r="H238" s="60">
        <v>4.4362170000000001</v>
      </c>
      <c r="I238" s="60">
        <v>114.02215700000001</v>
      </c>
      <c r="J238" s="63" t="s">
        <v>1389</v>
      </c>
      <c r="K238" s="60">
        <v>260</v>
      </c>
      <c r="L238" s="64">
        <v>0</v>
      </c>
      <c r="M238" s="60">
        <v>260</v>
      </c>
      <c r="N238" s="62">
        <v>260</v>
      </c>
      <c r="O238" s="60">
        <v>0</v>
      </c>
      <c r="P238" s="60">
        <v>0</v>
      </c>
      <c r="Q238" s="60" t="s">
        <v>1390</v>
      </c>
      <c r="R238" s="60"/>
      <c r="S238" s="62">
        <v>2027</v>
      </c>
      <c r="T238" s="61" t="s">
        <v>1391</v>
      </c>
      <c r="U238" s="66"/>
    </row>
    <row r="239" spans="1:21" ht="28" customHeight="1">
      <c r="A239" s="60">
        <v>238</v>
      </c>
      <c r="B239" s="61" t="s">
        <v>1392</v>
      </c>
      <c r="C239" s="62" t="s">
        <v>471</v>
      </c>
      <c r="D239" s="62" t="s">
        <v>130</v>
      </c>
      <c r="E239" s="62" t="s">
        <v>1393</v>
      </c>
      <c r="F239" s="60" t="s">
        <v>1394</v>
      </c>
      <c r="G239" s="60" t="s">
        <v>1395</v>
      </c>
      <c r="H239" s="60">
        <v>1.4529019999999999</v>
      </c>
      <c r="I239" s="60">
        <v>110.42341999999999</v>
      </c>
      <c r="J239" s="63" t="s">
        <v>1396</v>
      </c>
      <c r="K239" s="60">
        <v>300</v>
      </c>
      <c r="L239" s="64">
        <v>16359100</v>
      </c>
      <c r="M239" s="60">
        <v>300</v>
      </c>
      <c r="N239" s="62">
        <v>0</v>
      </c>
      <c r="O239" s="60">
        <v>0</v>
      </c>
      <c r="P239" s="60">
        <v>300</v>
      </c>
      <c r="Q239" s="60" t="s">
        <v>1397</v>
      </c>
      <c r="R239" s="60" t="s">
        <v>1397</v>
      </c>
      <c r="S239" s="62">
        <v>2021</v>
      </c>
      <c r="T239" s="61" t="s">
        <v>1398</v>
      </c>
      <c r="U239" s="66" t="s">
        <v>1399</v>
      </c>
    </row>
    <row r="240" spans="1:21" ht="28" customHeight="1">
      <c r="A240" s="60">
        <v>239</v>
      </c>
      <c r="B240" s="61" t="s">
        <v>1400</v>
      </c>
      <c r="C240" s="62" t="s">
        <v>471</v>
      </c>
      <c r="D240" s="62" t="s">
        <v>1401</v>
      </c>
      <c r="E240" s="62" t="s">
        <v>1402</v>
      </c>
      <c r="F240" s="60" t="s">
        <v>1394</v>
      </c>
      <c r="G240" s="60" t="s">
        <v>1401</v>
      </c>
      <c r="H240" s="60">
        <v>3.124285</v>
      </c>
      <c r="I240" s="60">
        <v>101.678595</v>
      </c>
      <c r="J240" s="63" t="s">
        <v>1403</v>
      </c>
      <c r="K240" s="60">
        <v>913</v>
      </c>
      <c r="L240" s="64">
        <v>0</v>
      </c>
      <c r="M240" s="60">
        <v>913</v>
      </c>
      <c r="N240" s="62">
        <v>913</v>
      </c>
      <c r="O240" s="60">
        <v>0</v>
      </c>
      <c r="P240" s="60">
        <v>0</v>
      </c>
      <c r="Q240" s="60" t="s">
        <v>1238</v>
      </c>
      <c r="R240" s="60"/>
      <c r="S240" s="62">
        <v>2026</v>
      </c>
      <c r="T240" s="61" t="s">
        <v>1404</v>
      </c>
      <c r="U240" s="66"/>
    </row>
    <row r="241" spans="1:21" ht="28" customHeight="1">
      <c r="A241" s="60">
        <v>240</v>
      </c>
      <c r="B241" s="61" t="s">
        <v>1405</v>
      </c>
      <c r="C241" s="62" t="s">
        <v>1406</v>
      </c>
      <c r="D241" s="62" t="s">
        <v>1401</v>
      </c>
      <c r="E241" s="62" t="s">
        <v>1407</v>
      </c>
      <c r="F241" s="60" t="s">
        <v>1394</v>
      </c>
      <c r="G241" s="60" t="s">
        <v>1401</v>
      </c>
      <c r="H241" s="60">
        <v>3.2093370000000001</v>
      </c>
      <c r="I241" s="60">
        <v>101.68904000000001</v>
      </c>
      <c r="J241" s="63" t="s">
        <v>1408</v>
      </c>
      <c r="K241" s="60">
        <v>675</v>
      </c>
      <c r="L241" s="64">
        <v>0</v>
      </c>
      <c r="M241" s="60">
        <v>675</v>
      </c>
      <c r="N241" s="62">
        <v>675</v>
      </c>
      <c r="O241" s="60">
        <v>0</v>
      </c>
      <c r="P241" s="60">
        <v>0</v>
      </c>
      <c r="Q241" s="60" t="s">
        <v>1409</v>
      </c>
      <c r="R241" s="60"/>
      <c r="S241" s="62">
        <v>2027</v>
      </c>
      <c r="T241" s="61" t="s">
        <v>1410</v>
      </c>
      <c r="U241" s="66"/>
    </row>
    <row r="242" spans="1:21" ht="28" customHeight="1">
      <c r="A242" s="60">
        <v>241</v>
      </c>
      <c r="B242" s="61" t="s">
        <v>1411</v>
      </c>
      <c r="C242" s="62" t="s">
        <v>155</v>
      </c>
      <c r="D242" s="62" t="s">
        <v>1401</v>
      </c>
      <c r="E242" s="62" t="s">
        <v>1407</v>
      </c>
      <c r="F242" s="60" t="s">
        <v>1394</v>
      </c>
      <c r="G242" s="60" t="s">
        <v>1401</v>
      </c>
      <c r="H242" s="60">
        <v>3.2051964323100002</v>
      </c>
      <c r="I242" s="60">
        <v>101.69057001387</v>
      </c>
      <c r="J242" s="63" t="s">
        <v>1412</v>
      </c>
      <c r="K242" s="60">
        <v>250</v>
      </c>
      <c r="L242" s="64">
        <v>0</v>
      </c>
      <c r="M242" s="60">
        <v>250</v>
      </c>
      <c r="N242" s="62">
        <v>250</v>
      </c>
      <c r="O242" s="60">
        <v>0</v>
      </c>
      <c r="P242" s="60">
        <v>0</v>
      </c>
      <c r="Q242" s="60" t="s">
        <v>848</v>
      </c>
      <c r="R242" s="60"/>
      <c r="S242" s="62">
        <v>2025</v>
      </c>
      <c r="T242" s="61" t="s">
        <v>1413</v>
      </c>
      <c r="U242" s="66"/>
    </row>
    <row r="243" spans="1:21" ht="28" customHeight="1">
      <c r="A243" s="60">
        <v>242</v>
      </c>
      <c r="B243" s="61" t="s">
        <v>1414</v>
      </c>
      <c r="C243" s="62" t="s">
        <v>155</v>
      </c>
      <c r="D243" s="62" t="s">
        <v>1401</v>
      </c>
      <c r="E243" s="62" t="s">
        <v>1407</v>
      </c>
      <c r="F243" s="60" t="s">
        <v>1394</v>
      </c>
      <c r="G243" s="60" t="s">
        <v>1401</v>
      </c>
      <c r="H243" s="60">
        <v>3.2243120384377999</v>
      </c>
      <c r="I243" s="60">
        <v>101.68922209515</v>
      </c>
      <c r="J243" s="63" t="s">
        <v>1415</v>
      </c>
      <c r="K243" s="60">
        <v>1587</v>
      </c>
      <c r="L243" s="64">
        <v>96370440</v>
      </c>
      <c r="M243" s="60">
        <v>1587</v>
      </c>
      <c r="N243" s="62">
        <v>0</v>
      </c>
      <c r="O243" s="60">
        <v>1587</v>
      </c>
      <c r="P243" s="60">
        <v>0</v>
      </c>
      <c r="Q243" s="60" t="s">
        <v>1121</v>
      </c>
      <c r="R243" s="60"/>
      <c r="S243" s="62">
        <v>2024</v>
      </c>
      <c r="T243" s="61" t="s">
        <v>1416</v>
      </c>
      <c r="U243" s="66" t="s">
        <v>1417</v>
      </c>
    </row>
    <row r="244" spans="1:21" ht="28" customHeight="1">
      <c r="A244" s="60">
        <v>243</v>
      </c>
      <c r="B244" s="61" t="s">
        <v>1418</v>
      </c>
      <c r="C244" s="62" t="s">
        <v>471</v>
      </c>
      <c r="D244" s="62" t="s">
        <v>1401</v>
      </c>
      <c r="E244" s="62" t="s">
        <v>1419</v>
      </c>
      <c r="F244" s="60" t="s">
        <v>1394</v>
      </c>
      <c r="G244" s="60" t="s">
        <v>1401</v>
      </c>
      <c r="H244" s="60">
        <v>3.1825749999999999</v>
      </c>
      <c r="I244" s="60">
        <v>101.62368499999999</v>
      </c>
      <c r="J244" s="63">
        <v>300000</v>
      </c>
      <c r="K244" s="60">
        <v>742</v>
      </c>
      <c r="L244" s="64">
        <v>48601000</v>
      </c>
      <c r="M244" s="60">
        <v>742</v>
      </c>
      <c r="N244" s="62">
        <v>0</v>
      </c>
      <c r="O244" s="60">
        <v>0</v>
      </c>
      <c r="P244" s="60">
        <v>742</v>
      </c>
      <c r="Q244" s="60" t="s">
        <v>1420</v>
      </c>
      <c r="R244" s="60" t="s">
        <v>1420</v>
      </c>
      <c r="S244" s="62">
        <v>2021</v>
      </c>
      <c r="T244" s="62" t="s">
        <v>1421</v>
      </c>
      <c r="U244" s="60" t="s">
        <v>1422</v>
      </c>
    </row>
    <row r="245" spans="1:21" ht="28" customHeight="1">
      <c r="A245" s="60">
        <v>244</v>
      </c>
      <c r="B245" s="61" t="s">
        <v>1423</v>
      </c>
      <c r="C245" s="62" t="s">
        <v>155</v>
      </c>
      <c r="D245" s="62" t="s">
        <v>1401</v>
      </c>
      <c r="E245" s="62" t="s">
        <v>1424</v>
      </c>
      <c r="F245" s="60" t="s">
        <v>1394</v>
      </c>
      <c r="G245" s="60" t="s">
        <v>1401</v>
      </c>
      <c r="H245" s="60">
        <v>3.2076475726514002</v>
      </c>
      <c r="I245" s="60">
        <v>101.72130755729</v>
      </c>
      <c r="J245" s="63" t="s">
        <v>1425</v>
      </c>
      <c r="K245" s="60">
        <v>200</v>
      </c>
      <c r="L245" s="64">
        <v>9077826</v>
      </c>
      <c r="M245" s="60">
        <v>200</v>
      </c>
      <c r="N245" s="62">
        <v>0</v>
      </c>
      <c r="O245" s="60">
        <v>200</v>
      </c>
      <c r="P245" s="60">
        <v>0</v>
      </c>
      <c r="Q245" s="60" t="s">
        <v>1426</v>
      </c>
      <c r="R245" s="60"/>
      <c r="S245" s="62">
        <v>2024</v>
      </c>
      <c r="T245" s="61" t="s">
        <v>1427</v>
      </c>
      <c r="U245" s="66" t="s">
        <v>1428</v>
      </c>
    </row>
    <row r="246" spans="1:21" ht="28" customHeight="1">
      <c r="A246" s="60">
        <v>245</v>
      </c>
      <c r="B246" s="61" t="s">
        <v>1429</v>
      </c>
      <c r="C246" s="62" t="s">
        <v>471</v>
      </c>
      <c r="D246" s="62" t="s">
        <v>1401</v>
      </c>
      <c r="E246" s="62" t="s">
        <v>1430</v>
      </c>
      <c r="F246" s="60" t="s">
        <v>1394</v>
      </c>
      <c r="G246" s="60" t="s">
        <v>1401</v>
      </c>
      <c r="H246" s="60">
        <v>3.1076619999999999</v>
      </c>
      <c r="I246" s="60">
        <v>101.73742300000001</v>
      </c>
      <c r="J246" s="63">
        <v>150000</v>
      </c>
      <c r="K246" s="60">
        <v>528</v>
      </c>
      <c r="L246" s="64">
        <v>0</v>
      </c>
      <c r="M246" s="60">
        <v>528</v>
      </c>
      <c r="N246" s="62">
        <v>528</v>
      </c>
      <c r="O246" s="60">
        <v>0</v>
      </c>
      <c r="P246" s="60">
        <v>0</v>
      </c>
      <c r="Q246" s="60" t="s">
        <v>1238</v>
      </c>
      <c r="R246" s="60"/>
      <c r="S246" s="62">
        <v>2026</v>
      </c>
      <c r="T246" s="62" t="s">
        <v>1431</v>
      </c>
      <c r="U246" s="60"/>
    </row>
    <row r="247" spans="1:21" ht="28" customHeight="1">
      <c r="A247" s="60">
        <v>246</v>
      </c>
      <c r="B247" s="61" t="s">
        <v>1432</v>
      </c>
      <c r="C247" s="62" t="s">
        <v>471</v>
      </c>
      <c r="D247" s="62" t="s">
        <v>1401</v>
      </c>
      <c r="E247" s="62" t="s">
        <v>1433</v>
      </c>
      <c r="F247" s="60" t="s">
        <v>1394</v>
      </c>
      <c r="G247" s="60" t="s">
        <v>1401</v>
      </c>
      <c r="H247" s="60">
        <v>3.0473333333333001</v>
      </c>
      <c r="I247" s="60">
        <v>101.66111111111</v>
      </c>
      <c r="J247" s="63" t="s">
        <v>1434</v>
      </c>
      <c r="K247" s="60">
        <v>610</v>
      </c>
      <c r="L247" s="64">
        <v>0</v>
      </c>
      <c r="M247" s="60">
        <v>610</v>
      </c>
      <c r="N247" s="62">
        <v>0</v>
      </c>
      <c r="O247" s="60">
        <v>610</v>
      </c>
      <c r="P247" s="60">
        <v>0</v>
      </c>
      <c r="Q247" s="60" t="s">
        <v>824</v>
      </c>
      <c r="R247" s="60"/>
      <c r="S247" s="62">
        <v>2023</v>
      </c>
      <c r="T247" s="61" t="s">
        <v>1435</v>
      </c>
      <c r="U247" s="66" t="s">
        <v>1436</v>
      </c>
    </row>
    <row r="248" spans="1:21" ht="28" customHeight="1">
      <c r="A248" s="60">
        <v>247</v>
      </c>
      <c r="B248" s="61" t="s">
        <v>1437</v>
      </c>
      <c r="C248" s="62" t="s">
        <v>155</v>
      </c>
      <c r="D248" s="62" t="s">
        <v>1401</v>
      </c>
      <c r="E248" s="62" t="s">
        <v>1407</v>
      </c>
      <c r="F248" s="60" t="s">
        <v>1394</v>
      </c>
      <c r="G248" s="60" t="s">
        <v>1401</v>
      </c>
      <c r="H248" s="60">
        <v>3.2081666700000002</v>
      </c>
      <c r="I248" s="60">
        <v>101.69277778</v>
      </c>
      <c r="J248" s="63">
        <v>298000</v>
      </c>
      <c r="K248" s="60">
        <v>300</v>
      </c>
      <c r="L248" s="64">
        <v>0</v>
      </c>
      <c r="M248" s="60">
        <v>300</v>
      </c>
      <c r="N248" s="62">
        <v>0</v>
      </c>
      <c r="O248" s="60">
        <v>300</v>
      </c>
      <c r="P248" s="60">
        <v>0</v>
      </c>
      <c r="Q248" s="60" t="s">
        <v>201</v>
      </c>
      <c r="R248" s="60"/>
      <c r="S248" s="62">
        <v>2024</v>
      </c>
      <c r="T248" s="62" t="s">
        <v>1438</v>
      </c>
      <c r="U248" s="60" t="s">
        <v>1439</v>
      </c>
    </row>
    <row r="249" spans="1:21" ht="28" customHeight="1">
      <c r="A249" s="60">
        <v>248</v>
      </c>
      <c r="B249" s="61" t="s">
        <v>1440</v>
      </c>
      <c r="C249" s="62" t="s">
        <v>1441</v>
      </c>
      <c r="D249" s="62" t="s">
        <v>1401</v>
      </c>
      <c r="E249" s="62" t="s">
        <v>1442</v>
      </c>
      <c r="F249" s="60" t="s">
        <v>1394</v>
      </c>
      <c r="G249" s="60" t="s">
        <v>1401</v>
      </c>
      <c r="H249" s="60">
        <v>3.0874839999999999</v>
      </c>
      <c r="I249" s="60">
        <v>101.718307</v>
      </c>
      <c r="J249" s="63">
        <v>90000</v>
      </c>
      <c r="K249" s="60">
        <v>500</v>
      </c>
      <c r="L249" s="64">
        <v>0</v>
      </c>
      <c r="M249" s="60">
        <v>500</v>
      </c>
      <c r="N249" s="62">
        <v>500</v>
      </c>
      <c r="O249" s="60">
        <v>0</v>
      </c>
      <c r="P249" s="60">
        <v>0</v>
      </c>
      <c r="Q249" s="60" t="s">
        <v>1443</v>
      </c>
      <c r="R249" s="60"/>
      <c r="S249" s="62">
        <v>2026</v>
      </c>
      <c r="T249" s="62" t="s">
        <v>1444</v>
      </c>
      <c r="U249" s="60"/>
    </row>
    <row r="250" spans="1:21" ht="28" customHeight="1">
      <c r="A250" s="60">
        <v>249</v>
      </c>
      <c r="B250" s="61" t="s">
        <v>1445</v>
      </c>
      <c r="C250" s="62" t="s">
        <v>1446</v>
      </c>
      <c r="D250" s="62" t="s">
        <v>1401</v>
      </c>
      <c r="E250" s="62" t="s">
        <v>1433</v>
      </c>
      <c r="F250" s="60" t="s">
        <v>1394</v>
      </c>
      <c r="G250" s="60" t="s">
        <v>1401</v>
      </c>
      <c r="H250" s="60">
        <v>3.054802</v>
      </c>
      <c r="I250" s="60">
        <v>101.696085</v>
      </c>
      <c r="J250" s="63" t="s">
        <v>1447</v>
      </c>
      <c r="K250" s="60">
        <v>1536</v>
      </c>
      <c r="L250" s="64">
        <v>0</v>
      </c>
      <c r="M250" s="60">
        <v>1536</v>
      </c>
      <c r="N250" s="62">
        <v>0</v>
      </c>
      <c r="O250" s="60">
        <v>0</v>
      </c>
      <c r="P250" s="60">
        <v>1536</v>
      </c>
      <c r="Q250" s="60" t="s">
        <v>311</v>
      </c>
      <c r="R250" s="60" t="s">
        <v>1448</v>
      </c>
      <c r="S250" s="62">
        <v>2018</v>
      </c>
      <c r="T250" s="61" t="s">
        <v>1449</v>
      </c>
      <c r="U250" s="66" t="s">
        <v>1450</v>
      </c>
    </row>
    <row r="251" spans="1:21" ht="28" customHeight="1">
      <c r="A251" s="60">
        <v>250</v>
      </c>
      <c r="B251" s="61" t="s">
        <v>1451</v>
      </c>
      <c r="C251" s="62" t="s">
        <v>1452</v>
      </c>
      <c r="D251" s="62" t="s">
        <v>1401</v>
      </c>
      <c r="E251" s="62" t="s">
        <v>1442</v>
      </c>
      <c r="F251" s="60" t="s">
        <v>1394</v>
      </c>
      <c r="G251" s="60" t="s">
        <v>1401</v>
      </c>
      <c r="H251" s="60">
        <v>3.0569070271736001</v>
      </c>
      <c r="I251" s="60">
        <v>101.7434725108</v>
      </c>
      <c r="J251" s="63" t="s">
        <v>1403</v>
      </c>
      <c r="K251" s="60">
        <v>450</v>
      </c>
      <c r="L251" s="64">
        <v>0</v>
      </c>
      <c r="M251" s="60">
        <v>450</v>
      </c>
      <c r="N251" s="62">
        <v>450</v>
      </c>
      <c r="O251" s="60">
        <v>0</v>
      </c>
      <c r="P251" s="60">
        <v>0</v>
      </c>
      <c r="Q251" s="60" t="s">
        <v>1238</v>
      </c>
      <c r="R251" s="60"/>
      <c r="S251" s="62">
        <v>2026</v>
      </c>
      <c r="T251" s="61" t="s">
        <v>1453</v>
      </c>
      <c r="U251" s="66"/>
    </row>
    <row r="252" spans="1:21" ht="28" customHeight="1">
      <c r="A252" s="60">
        <v>251</v>
      </c>
      <c r="B252" s="61" t="s">
        <v>1454</v>
      </c>
      <c r="C252" s="62" t="s">
        <v>1455</v>
      </c>
      <c r="D252" s="62" t="s">
        <v>1401</v>
      </c>
      <c r="E252" s="62" t="s">
        <v>1419</v>
      </c>
      <c r="F252" s="60" t="s">
        <v>1394</v>
      </c>
      <c r="G252" s="60" t="s">
        <v>1401</v>
      </c>
      <c r="H252" s="60">
        <v>3.1671209999999999</v>
      </c>
      <c r="I252" s="60">
        <v>101.641023</v>
      </c>
      <c r="J252" s="63">
        <v>300000</v>
      </c>
      <c r="K252" s="60">
        <v>926</v>
      </c>
      <c r="L252" s="64">
        <v>60190000</v>
      </c>
      <c r="M252" s="60">
        <v>926</v>
      </c>
      <c r="N252" s="62">
        <v>926</v>
      </c>
      <c r="O252" s="60">
        <v>0</v>
      </c>
      <c r="P252" s="60">
        <v>0</v>
      </c>
      <c r="Q252" s="60"/>
      <c r="R252" s="60"/>
      <c r="S252" s="62"/>
      <c r="T252" s="62" t="s">
        <v>1456</v>
      </c>
      <c r="U252" s="60"/>
    </row>
    <row r="253" spans="1:21" ht="28" customHeight="1">
      <c r="A253" s="60">
        <v>252</v>
      </c>
      <c r="B253" s="61" t="s">
        <v>1457</v>
      </c>
      <c r="C253" s="62" t="s">
        <v>155</v>
      </c>
      <c r="D253" s="62" t="s">
        <v>1401</v>
      </c>
      <c r="E253" s="62" t="s">
        <v>1433</v>
      </c>
      <c r="F253" s="60" t="s">
        <v>1394</v>
      </c>
      <c r="G253" s="60" t="s">
        <v>1401</v>
      </c>
      <c r="H253" s="60">
        <v>3.0663719999999999</v>
      </c>
      <c r="I253" s="60">
        <v>101.697</v>
      </c>
      <c r="J253" s="63" t="s">
        <v>1412</v>
      </c>
      <c r="K253" s="60">
        <v>279</v>
      </c>
      <c r="L253" s="64">
        <v>0</v>
      </c>
      <c r="M253" s="60">
        <v>279</v>
      </c>
      <c r="N253" s="62">
        <v>279</v>
      </c>
      <c r="O253" s="60">
        <v>0</v>
      </c>
      <c r="P253" s="60">
        <v>0</v>
      </c>
      <c r="Q253" s="60" t="s">
        <v>1238</v>
      </c>
      <c r="R253" s="60"/>
      <c r="S253" s="62">
        <v>2026</v>
      </c>
      <c r="T253" s="61" t="s">
        <v>1458</v>
      </c>
      <c r="U253" s="66"/>
    </row>
    <row r="254" spans="1:21" ht="28" customHeight="1">
      <c r="A254" s="60">
        <v>253</v>
      </c>
      <c r="B254" s="61" t="s">
        <v>1459</v>
      </c>
      <c r="C254" s="62" t="s">
        <v>1455</v>
      </c>
      <c r="D254" s="62" t="s">
        <v>1401</v>
      </c>
      <c r="E254" s="62" t="s">
        <v>1419</v>
      </c>
      <c r="F254" s="60" t="s">
        <v>1394</v>
      </c>
      <c r="G254" s="60" t="s">
        <v>1401</v>
      </c>
      <c r="H254" s="60">
        <v>3.1671209999999999</v>
      </c>
      <c r="I254" s="60">
        <v>101.641023</v>
      </c>
      <c r="J254" s="63">
        <v>300000</v>
      </c>
      <c r="K254" s="60">
        <v>812</v>
      </c>
      <c r="L254" s="64">
        <v>52780000</v>
      </c>
      <c r="M254" s="60">
        <v>812</v>
      </c>
      <c r="N254" s="62">
        <v>812</v>
      </c>
      <c r="O254" s="60">
        <v>0</v>
      </c>
      <c r="P254" s="60">
        <v>0</v>
      </c>
      <c r="Q254" s="60"/>
      <c r="R254" s="60"/>
      <c r="S254" s="62"/>
      <c r="T254" s="62" t="s">
        <v>1456</v>
      </c>
      <c r="U254" s="60"/>
    </row>
    <row r="255" spans="1:21" ht="28" customHeight="1">
      <c r="A255" s="60">
        <v>254</v>
      </c>
      <c r="B255" s="61" t="s">
        <v>1460</v>
      </c>
      <c r="C255" s="62" t="s">
        <v>1461</v>
      </c>
      <c r="D255" s="62" t="s">
        <v>1401</v>
      </c>
      <c r="E255" s="62" t="s">
        <v>1407</v>
      </c>
      <c r="F255" s="60" t="s">
        <v>1394</v>
      </c>
      <c r="G255" s="60" t="s">
        <v>1401</v>
      </c>
      <c r="H255" s="60">
        <v>3.2281399999999998</v>
      </c>
      <c r="I255" s="60">
        <v>101.65268</v>
      </c>
      <c r="J255" s="63" t="s">
        <v>1403</v>
      </c>
      <c r="K255" s="60">
        <v>1230</v>
      </c>
      <c r="L255" s="64">
        <v>0</v>
      </c>
      <c r="M255" s="60">
        <v>1230</v>
      </c>
      <c r="N255" s="62">
        <v>0</v>
      </c>
      <c r="O255" s="60">
        <v>0</v>
      </c>
      <c r="P255" s="60">
        <v>1230</v>
      </c>
      <c r="Q255" s="60" t="s">
        <v>394</v>
      </c>
      <c r="R255" s="60" t="s">
        <v>1462</v>
      </c>
      <c r="S255" s="62">
        <v>2018</v>
      </c>
      <c r="T255" s="61" t="s">
        <v>1463</v>
      </c>
      <c r="U255" s="66" t="s">
        <v>1464</v>
      </c>
    </row>
    <row r="256" spans="1:21" ht="28" customHeight="1">
      <c r="A256" s="60">
        <v>255</v>
      </c>
      <c r="B256" s="61" t="s">
        <v>1465</v>
      </c>
      <c r="C256" s="62" t="s">
        <v>571</v>
      </c>
      <c r="D256" s="62" t="s">
        <v>1401</v>
      </c>
      <c r="E256" s="62" t="s">
        <v>1407</v>
      </c>
      <c r="F256" s="60" t="s">
        <v>1394</v>
      </c>
      <c r="G256" s="60" t="s">
        <v>1401</v>
      </c>
      <c r="H256" s="60">
        <v>3.1989380000000001</v>
      </c>
      <c r="I256" s="60">
        <v>101.696876</v>
      </c>
      <c r="J256" s="63"/>
      <c r="K256" s="60">
        <v>673</v>
      </c>
      <c r="L256" s="64">
        <v>33650000</v>
      </c>
      <c r="M256" s="60">
        <v>673</v>
      </c>
      <c r="N256" s="62">
        <v>0</v>
      </c>
      <c r="O256" s="60">
        <v>0</v>
      </c>
      <c r="P256" s="60">
        <v>673</v>
      </c>
      <c r="Q256" s="60" t="s">
        <v>1466</v>
      </c>
      <c r="R256" s="60" t="s">
        <v>1466</v>
      </c>
      <c r="S256" s="62">
        <v>2020</v>
      </c>
      <c r="T256" s="62" t="s">
        <v>1467</v>
      </c>
      <c r="U256" s="60" t="s">
        <v>1468</v>
      </c>
    </row>
    <row r="257" spans="1:21" ht="28" customHeight="1">
      <c r="A257" s="60">
        <v>256</v>
      </c>
      <c r="B257" s="61" t="s">
        <v>1469</v>
      </c>
      <c r="C257" s="62" t="s">
        <v>155</v>
      </c>
      <c r="D257" s="62" t="s">
        <v>1401</v>
      </c>
      <c r="E257" s="62" t="s">
        <v>1424</v>
      </c>
      <c r="F257" s="60" t="s">
        <v>1394</v>
      </c>
      <c r="G257" s="60" t="s">
        <v>1401</v>
      </c>
      <c r="H257" s="60">
        <v>3.1928299999999998</v>
      </c>
      <c r="I257" s="60">
        <v>101.703362</v>
      </c>
      <c r="J257" s="63" t="s">
        <v>1470</v>
      </c>
      <c r="K257" s="60">
        <v>300</v>
      </c>
      <c r="L257" s="64">
        <v>0</v>
      </c>
      <c r="M257" s="60">
        <v>300</v>
      </c>
      <c r="N257" s="62">
        <v>300</v>
      </c>
      <c r="O257" s="60">
        <v>0</v>
      </c>
      <c r="P257" s="60">
        <v>0</v>
      </c>
      <c r="Q257" s="60"/>
      <c r="R257" s="60"/>
      <c r="S257" s="62"/>
      <c r="T257" s="61" t="s">
        <v>1471</v>
      </c>
      <c r="U257" s="66"/>
    </row>
    <row r="258" spans="1:21" ht="28" customHeight="1">
      <c r="A258" s="60">
        <v>257</v>
      </c>
      <c r="B258" s="61" t="s">
        <v>1472</v>
      </c>
      <c r="C258" s="62" t="s">
        <v>471</v>
      </c>
      <c r="D258" s="62" t="s">
        <v>1401</v>
      </c>
      <c r="E258" s="62" t="s">
        <v>1433</v>
      </c>
      <c r="F258" s="60" t="s">
        <v>1394</v>
      </c>
      <c r="G258" s="60" t="s">
        <v>1401</v>
      </c>
      <c r="H258" s="60">
        <v>3.0638860000000001</v>
      </c>
      <c r="I258" s="60">
        <v>101.660027</v>
      </c>
      <c r="J258" s="63" t="s">
        <v>1447</v>
      </c>
      <c r="K258" s="60">
        <v>660</v>
      </c>
      <c r="L258" s="64">
        <v>0</v>
      </c>
      <c r="M258" s="60">
        <v>660</v>
      </c>
      <c r="N258" s="62">
        <v>0</v>
      </c>
      <c r="O258" s="60">
        <v>0</v>
      </c>
      <c r="P258" s="60">
        <v>660</v>
      </c>
      <c r="Q258" s="60" t="s">
        <v>1473</v>
      </c>
      <c r="R258" s="60" t="s">
        <v>1474</v>
      </c>
      <c r="S258" s="62">
        <v>2022</v>
      </c>
      <c r="T258" s="61" t="s">
        <v>1475</v>
      </c>
      <c r="U258" s="66" t="s">
        <v>1476</v>
      </c>
    </row>
    <row r="259" spans="1:21" ht="28" customHeight="1">
      <c r="A259" s="60">
        <v>258</v>
      </c>
      <c r="B259" s="61" t="s">
        <v>1477</v>
      </c>
      <c r="C259" s="62" t="s">
        <v>471</v>
      </c>
      <c r="D259" s="62" t="s">
        <v>1401</v>
      </c>
      <c r="E259" s="62" t="s">
        <v>1442</v>
      </c>
      <c r="F259" s="60" t="s">
        <v>1394</v>
      </c>
      <c r="G259" s="60" t="s">
        <v>1401</v>
      </c>
      <c r="H259" s="60">
        <v>3.0549140000000001</v>
      </c>
      <c r="I259" s="60">
        <v>101.71308399999999</v>
      </c>
      <c r="J259" s="63">
        <v>293000</v>
      </c>
      <c r="K259" s="60">
        <v>593</v>
      </c>
      <c r="L259" s="64">
        <v>0</v>
      </c>
      <c r="M259" s="60">
        <v>593</v>
      </c>
      <c r="N259" s="62">
        <v>593</v>
      </c>
      <c r="O259" s="60">
        <v>0</v>
      </c>
      <c r="P259" s="60">
        <v>0</v>
      </c>
      <c r="Q259" s="60"/>
      <c r="R259" s="60"/>
      <c r="S259" s="62"/>
      <c r="T259" s="62" t="s">
        <v>1478</v>
      </c>
      <c r="U259" s="60"/>
    </row>
    <row r="260" spans="1:21" ht="28" customHeight="1">
      <c r="A260" s="60">
        <v>259</v>
      </c>
      <c r="B260" s="61" t="s">
        <v>1479</v>
      </c>
      <c r="C260" s="62" t="s">
        <v>155</v>
      </c>
      <c r="D260" s="62" t="s">
        <v>1401</v>
      </c>
      <c r="E260" s="62" t="s">
        <v>1442</v>
      </c>
      <c r="F260" s="60" t="s">
        <v>1394</v>
      </c>
      <c r="G260" s="60" t="s">
        <v>1401</v>
      </c>
      <c r="H260" s="60">
        <v>3.0997346175675</v>
      </c>
      <c r="I260" s="60">
        <v>101.70643800000001</v>
      </c>
      <c r="J260" s="63" t="s">
        <v>1480</v>
      </c>
      <c r="K260" s="60">
        <v>803</v>
      </c>
      <c r="L260" s="64">
        <v>0</v>
      </c>
      <c r="M260" s="60">
        <v>803</v>
      </c>
      <c r="N260" s="62">
        <v>0</v>
      </c>
      <c r="O260" s="60">
        <v>803</v>
      </c>
      <c r="P260" s="60">
        <v>0</v>
      </c>
      <c r="Q260" s="60" t="s">
        <v>1481</v>
      </c>
      <c r="R260" s="60"/>
      <c r="S260" s="62">
        <v>2025</v>
      </c>
      <c r="T260" s="61" t="s">
        <v>1482</v>
      </c>
      <c r="U260" s="66" t="s">
        <v>1483</v>
      </c>
    </row>
    <row r="261" spans="1:21" ht="28" customHeight="1">
      <c r="A261" s="60">
        <v>260</v>
      </c>
      <c r="B261" s="61" t="s">
        <v>1484</v>
      </c>
      <c r="C261" s="62" t="s">
        <v>471</v>
      </c>
      <c r="D261" s="62" t="s">
        <v>1401</v>
      </c>
      <c r="E261" s="62" t="s">
        <v>1433</v>
      </c>
      <c r="F261" s="60" t="s">
        <v>1394</v>
      </c>
      <c r="G261" s="60" t="s">
        <v>1401</v>
      </c>
      <c r="H261" s="60">
        <v>3.0642200000000002</v>
      </c>
      <c r="I261" s="60">
        <v>101.68246000000001</v>
      </c>
      <c r="J261" s="63">
        <v>260000</v>
      </c>
      <c r="K261" s="60">
        <v>618</v>
      </c>
      <c r="L261" s="64">
        <v>0</v>
      </c>
      <c r="M261" s="60">
        <v>618</v>
      </c>
      <c r="N261" s="62">
        <v>618</v>
      </c>
      <c r="O261" s="60">
        <v>0</v>
      </c>
      <c r="P261" s="60">
        <v>0</v>
      </c>
      <c r="Q261" s="60"/>
      <c r="R261" s="60"/>
      <c r="S261" s="62"/>
      <c r="T261" s="62" t="s">
        <v>1485</v>
      </c>
      <c r="U261" s="60"/>
    </row>
    <row r="262" spans="1:21" ht="28" customHeight="1">
      <c r="A262" s="60">
        <v>261</v>
      </c>
      <c r="B262" s="61" t="s">
        <v>1486</v>
      </c>
      <c r="C262" s="62" t="s">
        <v>471</v>
      </c>
      <c r="D262" s="62" t="s">
        <v>1401</v>
      </c>
      <c r="E262" s="62" t="s">
        <v>1402</v>
      </c>
      <c r="F262" s="60" t="s">
        <v>1394</v>
      </c>
      <c r="G262" s="60" t="s">
        <v>1401</v>
      </c>
      <c r="H262" s="60">
        <v>3.1025200000000002</v>
      </c>
      <c r="I262" s="60">
        <v>101.705</v>
      </c>
      <c r="J262" s="63">
        <v>298000</v>
      </c>
      <c r="K262" s="60">
        <v>20</v>
      </c>
      <c r="L262" s="64">
        <v>0</v>
      </c>
      <c r="M262" s="60">
        <v>20</v>
      </c>
      <c r="N262" s="62">
        <v>0</v>
      </c>
      <c r="O262" s="60">
        <v>20</v>
      </c>
      <c r="P262" s="60">
        <v>0</v>
      </c>
      <c r="Q262" s="60" t="s">
        <v>1487</v>
      </c>
      <c r="R262" s="60"/>
      <c r="S262" s="62">
        <v>2024</v>
      </c>
      <c r="T262" s="62" t="s">
        <v>1482</v>
      </c>
      <c r="U262" s="60" t="s">
        <v>1488</v>
      </c>
    </row>
    <row r="263" spans="1:21" ht="28" customHeight="1">
      <c r="A263" s="60">
        <v>262</v>
      </c>
      <c r="B263" s="61" t="s">
        <v>1489</v>
      </c>
      <c r="C263" s="62" t="s">
        <v>155</v>
      </c>
      <c r="D263" s="62" t="s">
        <v>1401</v>
      </c>
      <c r="E263" s="62" t="s">
        <v>1442</v>
      </c>
      <c r="F263" s="60" t="s">
        <v>1394</v>
      </c>
      <c r="G263" s="60" t="s">
        <v>1401</v>
      </c>
      <c r="H263" s="60">
        <v>3.1008460000000002</v>
      </c>
      <c r="I263" s="60">
        <v>101.70643800000001</v>
      </c>
      <c r="J263" s="63">
        <v>298000</v>
      </c>
      <c r="K263" s="60">
        <v>20</v>
      </c>
      <c r="L263" s="64">
        <v>0</v>
      </c>
      <c r="M263" s="60">
        <v>20</v>
      </c>
      <c r="N263" s="62">
        <v>0</v>
      </c>
      <c r="O263" s="60">
        <v>20</v>
      </c>
      <c r="P263" s="60">
        <v>0</v>
      </c>
      <c r="Q263" s="60" t="s">
        <v>1490</v>
      </c>
      <c r="R263" s="60"/>
      <c r="S263" s="62">
        <v>2024</v>
      </c>
      <c r="T263" s="62" t="s">
        <v>1482</v>
      </c>
      <c r="U263" s="60" t="s">
        <v>1491</v>
      </c>
    </row>
    <row r="264" spans="1:21" ht="28" customHeight="1">
      <c r="A264" s="60">
        <v>263</v>
      </c>
      <c r="B264" s="61" t="s">
        <v>1492</v>
      </c>
      <c r="C264" s="62" t="s">
        <v>163</v>
      </c>
      <c r="D264" s="62" t="s">
        <v>1493</v>
      </c>
      <c r="E264" s="62" t="s">
        <v>1494</v>
      </c>
      <c r="F264" s="60" t="s">
        <v>1394</v>
      </c>
      <c r="G264" s="60" t="s">
        <v>1493</v>
      </c>
      <c r="H264" s="60">
        <v>5.3321944400000003</v>
      </c>
      <c r="I264" s="60">
        <v>115.23524999999999</v>
      </c>
      <c r="J264" s="63" t="s">
        <v>1495</v>
      </c>
      <c r="K264" s="60">
        <v>160</v>
      </c>
      <c r="L264" s="64">
        <v>3088000</v>
      </c>
      <c r="M264" s="60">
        <v>160</v>
      </c>
      <c r="N264" s="62">
        <v>160</v>
      </c>
      <c r="O264" s="60">
        <v>0</v>
      </c>
      <c r="P264" s="60">
        <v>0</v>
      </c>
      <c r="Q264" s="60" t="s">
        <v>657</v>
      </c>
      <c r="R264" s="60"/>
      <c r="S264" s="62">
        <v>2024</v>
      </c>
      <c r="T264" s="61" t="s">
        <v>1496</v>
      </c>
      <c r="U264" s="66"/>
    </row>
    <row r="265" spans="1:21" ht="28" customHeight="1">
      <c r="A265" s="60">
        <v>264</v>
      </c>
      <c r="B265" s="61" t="s">
        <v>1497</v>
      </c>
      <c r="C265" s="62" t="s">
        <v>155</v>
      </c>
      <c r="D265" s="62" t="s">
        <v>1498</v>
      </c>
      <c r="E265" s="62" t="s">
        <v>1499</v>
      </c>
      <c r="F265" s="60" t="s">
        <v>1394</v>
      </c>
      <c r="G265" s="60" t="s">
        <v>1498</v>
      </c>
      <c r="H265" s="60">
        <v>2.8980000000000001</v>
      </c>
      <c r="I265" s="60">
        <v>101.661293</v>
      </c>
      <c r="J265" s="63" t="s">
        <v>1500</v>
      </c>
      <c r="K265" s="60">
        <v>1680</v>
      </c>
      <c r="L265" s="64">
        <v>140781251</v>
      </c>
      <c r="M265" s="60">
        <v>1680</v>
      </c>
      <c r="N265" s="62">
        <v>0</v>
      </c>
      <c r="O265" s="60">
        <v>0</v>
      </c>
      <c r="P265" s="60">
        <v>1680</v>
      </c>
      <c r="Q265" s="60" t="s">
        <v>1501</v>
      </c>
      <c r="R265" s="60" t="s">
        <v>1501</v>
      </c>
      <c r="S265" s="62">
        <v>2017</v>
      </c>
      <c r="T265" s="61" t="s">
        <v>1502</v>
      </c>
      <c r="U265" s="66" t="s">
        <v>1503</v>
      </c>
    </row>
    <row r="266" spans="1:21" ht="28" customHeight="1">
      <c r="A266" s="60">
        <v>265</v>
      </c>
      <c r="B266" s="61" t="s">
        <v>1504</v>
      </c>
      <c r="C266" s="62" t="s">
        <v>155</v>
      </c>
      <c r="D266" s="62" t="s">
        <v>1498</v>
      </c>
      <c r="E266" s="62" t="s">
        <v>1499</v>
      </c>
      <c r="F266" s="60" t="s">
        <v>1394</v>
      </c>
      <c r="G266" s="60" t="s">
        <v>1498</v>
      </c>
      <c r="H266" s="60">
        <v>2.9674480000000001</v>
      </c>
      <c r="I266" s="60">
        <v>101.667063</v>
      </c>
      <c r="J266" s="63" t="s">
        <v>1505</v>
      </c>
      <c r="K266" s="60">
        <v>650</v>
      </c>
      <c r="L266" s="64">
        <v>47321416</v>
      </c>
      <c r="M266" s="60">
        <v>650</v>
      </c>
      <c r="N266" s="62">
        <v>0</v>
      </c>
      <c r="O266" s="60">
        <v>0</v>
      </c>
      <c r="P266" s="60">
        <v>650</v>
      </c>
      <c r="Q266" s="60" t="s">
        <v>1506</v>
      </c>
      <c r="R266" s="60" t="s">
        <v>1507</v>
      </c>
      <c r="S266" s="62">
        <v>2019</v>
      </c>
      <c r="T266" s="61" t="s">
        <v>1508</v>
      </c>
      <c r="U266" s="66" t="s">
        <v>1509</v>
      </c>
    </row>
    <row r="267" spans="1:21" ht="28" customHeight="1">
      <c r="A267" s="60">
        <v>266</v>
      </c>
      <c r="B267" s="61" t="s">
        <v>1510</v>
      </c>
      <c r="C267" s="62" t="s">
        <v>155</v>
      </c>
      <c r="D267" s="62" t="s">
        <v>1498</v>
      </c>
      <c r="E267" s="62" t="s">
        <v>1499</v>
      </c>
      <c r="F267" s="60" t="s">
        <v>1394</v>
      </c>
      <c r="G267" s="60" t="s">
        <v>1498</v>
      </c>
      <c r="H267" s="60">
        <v>2.918431</v>
      </c>
      <c r="I267" s="60">
        <v>101.705045</v>
      </c>
      <c r="J267" s="63" t="s">
        <v>1511</v>
      </c>
      <c r="K267" s="60">
        <v>404</v>
      </c>
      <c r="L267" s="64">
        <v>15527570</v>
      </c>
      <c r="M267" s="60">
        <v>404</v>
      </c>
      <c r="N267" s="62">
        <v>0</v>
      </c>
      <c r="O267" s="60">
        <v>0</v>
      </c>
      <c r="P267" s="60">
        <v>404</v>
      </c>
      <c r="Q267" s="60" t="s">
        <v>1512</v>
      </c>
      <c r="R267" s="60" t="s">
        <v>1513</v>
      </c>
      <c r="S267" s="62">
        <v>2022</v>
      </c>
      <c r="T267" s="61" t="s">
        <v>1514</v>
      </c>
      <c r="U267" s="66" t="s">
        <v>1515</v>
      </c>
    </row>
    <row r="268" spans="1:21" ht="28" customHeight="1">
      <c r="A268" s="60">
        <v>267</v>
      </c>
      <c r="B268" s="61" t="s">
        <v>1516</v>
      </c>
      <c r="C268" s="62" t="s">
        <v>155</v>
      </c>
      <c r="D268" s="62" t="s">
        <v>1498</v>
      </c>
      <c r="E268" s="62" t="s">
        <v>1499</v>
      </c>
      <c r="F268" s="60" t="s">
        <v>1394</v>
      </c>
      <c r="G268" s="60" t="s">
        <v>1498</v>
      </c>
      <c r="H268" s="60">
        <v>2.9671150000000002</v>
      </c>
      <c r="I268" s="60">
        <v>101.66861900000001</v>
      </c>
      <c r="J268" s="63" t="s">
        <v>1517</v>
      </c>
      <c r="K268" s="60">
        <v>263</v>
      </c>
      <c r="L268" s="64">
        <v>18422257.449999999</v>
      </c>
      <c r="M268" s="60">
        <v>263</v>
      </c>
      <c r="N268" s="62">
        <v>0</v>
      </c>
      <c r="O268" s="60">
        <v>0</v>
      </c>
      <c r="P268" s="60">
        <v>263</v>
      </c>
      <c r="Q268" s="60" t="s">
        <v>1518</v>
      </c>
      <c r="R268" s="60" t="s">
        <v>1518</v>
      </c>
      <c r="S268" s="62">
        <v>2017</v>
      </c>
      <c r="T268" s="61" t="s">
        <v>1514</v>
      </c>
      <c r="U268" s="66" t="s">
        <v>1519</v>
      </c>
    </row>
    <row r="269" spans="1:21" ht="28" customHeight="1">
      <c r="A269" s="60">
        <v>268</v>
      </c>
      <c r="B269" s="61" t="s">
        <v>1520</v>
      </c>
      <c r="C269" s="62" t="s">
        <v>155</v>
      </c>
      <c r="D269" s="62" t="s">
        <v>1498</v>
      </c>
      <c r="E269" s="62" t="s">
        <v>1499</v>
      </c>
      <c r="F269" s="60" t="s">
        <v>1394</v>
      </c>
      <c r="G269" s="60" t="s">
        <v>1498</v>
      </c>
      <c r="H269" s="60">
        <v>2.9374359999999999</v>
      </c>
      <c r="I269" s="60">
        <v>101.70904899999999</v>
      </c>
      <c r="J269" s="63" t="s">
        <v>1505</v>
      </c>
      <c r="K269" s="60">
        <v>1100</v>
      </c>
      <c r="L269" s="64">
        <v>29995575</v>
      </c>
      <c r="M269" s="60">
        <v>1100</v>
      </c>
      <c r="N269" s="62">
        <v>0</v>
      </c>
      <c r="O269" s="60">
        <v>0</v>
      </c>
      <c r="P269" s="60">
        <v>1100</v>
      </c>
      <c r="Q269" s="60" t="s">
        <v>1521</v>
      </c>
      <c r="R269" s="60" t="s">
        <v>830</v>
      </c>
      <c r="S269" s="62">
        <v>2020</v>
      </c>
      <c r="T269" s="61" t="s">
        <v>1502</v>
      </c>
      <c r="U269" s="66" t="s">
        <v>1522</v>
      </c>
    </row>
    <row r="270" spans="1:21" ht="28" customHeight="1">
      <c r="A270" s="60">
        <v>269</v>
      </c>
      <c r="B270" s="61" t="s">
        <v>1523</v>
      </c>
      <c r="C270" s="62" t="s">
        <v>155</v>
      </c>
      <c r="D270" s="62" t="s">
        <v>1498</v>
      </c>
      <c r="E270" s="62" t="s">
        <v>1499</v>
      </c>
      <c r="F270" s="60" t="s">
        <v>1394</v>
      </c>
      <c r="G270" s="60" t="s">
        <v>1498</v>
      </c>
      <c r="H270" s="60">
        <v>2.9251260000000001</v>
      </c>
      <c r="I270" s="60">
        <v>101.70125299999999</v>
      </c>
      <c r="J270" s="63" t="s">
        <v>1500</v>
      </c>
      <c r="K270" s="60">
        <v>1000</v>
      </c>
      <c r="L270" s="64">
        <v>81795167.900000006</v>
      </c>
      <c r="M270" s="60">
        <v>1000</v>
      </c>
      <c r="N270" s="62">
        <v>0</v>
      </c>
      <c r="O270" s="60">
        <v>0</v>
      </c>
      <c r="P270" s="60">
        <v>1000</v>
      </c>
      <c r="Q270" s="60" t="s">
        <v>1524</v>
      </c>
      <c r="R270" s="60" t="s">
        <v>1525</v>
      </c>
      <c r="S270" s="62">
        <v>2017</v>
      </c>
      <c r="T270" s="61" t="s">
        <v>1526</v>
      </c>
      <c r="U270" s="66" t="s">
        <v>1527</v>
      </c>
    </row>
    <row r="271" spans="1:21" ht="28" customHeight="1">
      <c r="A271" s="60">
        <v>270</v>
      </c>
      <c r="B271" s="61" t="s">
        <v>1528</v>
      </c>
      <c r="C271" s="62" t="s">
        <v>155</v>
      </c>
      <c r="D271" s="62" t="s">
        <v>1498</v>
      </c>
      <c r="E271" s="62" t="s">
        <v>1499</v>
      </c>
      <c r="F271" s="60" t="s">
        <v>1394</v>
      </c>
      <c r="G271" s="60" t="s">
        <v>1498</v>
      </c>
      <c r="H271" s="60">
        <v>2.925297</v>
      </c>
      <c r="I271" s="60">
        <v>101.70519400000001</v>
      </c>
      <c r="J271" s="63" t="s">
        <v>1529</v>
      </c>
      <c r="K271" s="60">
        <v>800</v>
      </c>
      <c r="L271" s="64">
        <v>40405644</v>
      </c>
      <c r="M271" s="60">
        <v>800</v>
      </c>
      <c r="N271" s="62">
        <v>0</v>
      </c>
      <c r="O271" s="60">
        <v>0</v>
      </c>
      <c r="P271" s="60">
        <v>800</v>
      </c>
      <c r="Q271" s="60" t="s">
        <v>1530</v>
      </c>
      <c r="R271" s="60" t="s">
        <v>1530</v>
      </c>
      <c r="S271" s="62">
        <v>2021</v>
      </c>
      <c r="T271" s="61" t="s">
        <v>1514</v>
      </c>
      <c r="U271" s="66" t="s">
        <v>1531</v>
      </c>
    </row>
    <row r="272" spans="1:21" ht="28" customHeight="1">
      <c r="A272" s="60">
        <v>271</v>
      </c>
      <c r="B272" s="61" t="s">
        <v>1532</v>
      </c>
      <c r="C272" s="62" t="s">
        <v>155</v>
      </c>
      <c r="D272" s="62" t="s">
        <v>1498</v>
      </c>
      <c r="E272" s="62" t="s">
        <v>1499</v>
      </c>
      <c r="F272" s="60" t="s">
        <v>1394</v>
      </c>
      <c r="G272" s="60" t="s">
        <v>1498</v>
      </c>
      <c r="H272" s="60">
        <v>2.888547</v>
      </c>
      <c r="I272" s="60">
        <v>101.67782800000001</v>
      </c>
      <c r="J272" s="63" t="s">
        <v>1517</v>
      </c>
      <c r="K272" s="60">
        <v>1062</v>
      </c>
      <c r="L272" s="64">
        <v>56744600</v>
      </c>
      <c r="M272" s="60">
        <v>1062</v>
      </c>
      <c r="N272" s="62">
        <v>0</v>
      </c>
      <c r="O272" s="60">
        <v>0</v>
      </c>
      <c r="P272" s="60">
        <v>1062</v>
      </c>
      <c r="Q272" s="60" t="s">
        <v>1533</v>
      </c>
      <c r="R272" s="60" t="s">
        <v>1534</v>
      </c>
      <c r="S272" s="62">
        <v>2019</v>
      </c>
      <c r="T272" s="61" t="s">
        <v>1514</v>
      </c>
      <c r="U272" s="66" t="s">
        <v>1535</v>
      </c>
    </row>
    <row r="273" spans="1:21" ht="28" customHeight="1">
      <c r="A273" s="60">
        <v>272</v>
      </c>
      <c r="B273" s="61" t="s">
        <v>1536</v>
      </c>
      <c r="C273" s="62" t="s">
        <v>155</v>
      </c>
      <c r="D273" s="62" t="s">
        <v>1498</v>
      </c>
      <c r="E273" s="62" t="s">
        <v>1499</v>
      </c>
      <c r="F273" s="60" t="s">
        <v>1394</v>
      </c>
      <c r="G273" s="60" t="s">
        <v>1498</v>
      </c>
      <c r="H273" s="60">
        <v>2.9368069999999999</v>
      </c>
      <c r="I273" s="60">
        <v>101.71262400000001</v>
      </c>
      <c r="J273" s="63" t="s">
        <v>1500</v>
      </c>
      <c r="K273" s="60">
        <v>517</v>
      </c>
      <c r="L273" s="64">
        <v>40106078</v>
      </c>
      <c r="M273" s="60">
        <v>517</v>
      </c>
      <c r="N273" s="62">
        <v>0</v>
      </c>
      <c r="O273" s="60">
        <v>0</v>
      </c>
      <c r="P273" s="60">
        <v>517</v>
      </c>
      <c r="Q273" s="60" t="s">
        <v>1537</v>
      </c>
      <c r="R273" s="60" t="s">
        <v>1538</v>
      </c>
      <c r="S273" s="62">
        <v>2019</v>
      </c>
      <c r="T273" s="61" t="s">
        <v>1539</v>
      </c>
      <c r="U273" s="66" t="s">
        <v>1540</v>
      </c>
    </row>
    <row r="274" spans="1:21" ht="28" customHeight="1">
      <c r="A274" s="60">
        <v>273</v>
      </c>
      <c r="B274" s="61" t="s">
        <v>1541</v>
      </c>
      <c r="C274" s="62" t="s">
        <v>155</v>
      </c>
      <c r="D274" s="62" t="s">
        <v>1498</v>
      </c>
      <c r="E274" s="62" t="s">
        <v>1499</v>
      </c>
      <c r="F274" s="60" t="s">
        <v>1394</v>
      </c>
      <c r="G274" s="60" t="s">
        <v>1498</v>
      </c>
      <c r="H274" s="60">
        <v>2.915</v>
      </c>
      <c r="I274" s="60">
        <v>101.69305556</v>
      </c>
      <c r="J274" s="63" t="s">
        <v>1505</v>
      </c>
      <c r="K274" s="60">
        <v>500</v>
      </c>
      <c r="L274" s="64">
        <v>0</v>
      </c>
      <c r="M274" s="60">
        <v>500</v>
      </c>
      <c r="N274" s="62">
        <v>0</v>
      </c>
      <c r="O274" s="60">
        <v>500</v>
      </c>
      <c r="P274" s="60">
        <v>0</v>
      </c>
      <c r="Q274" s="60" t="s">
        <v>1542</v>
      </c>
      <c r="R274" s="60"/>
      <c r="S274" s="62">
        <v>2023</v>
      </c>
      <c r="T274" s="61" t="s">
        <v>1543</v>
      </c>
      <c r="U274" s="66" t="s">
        <v>1544</v>
      </c>
    </row>
    <row r="275" spans="1:21" ht="28" customHeight="1">
      <c r="A275" s="60">
        <v>274</v>
      </c>
      <c r="B275" s="61" t="s">
        <v>1545</v>
      </c>
      <c r="C275" s="62" t="s">
        <v>155</v>
      </c>
      <c r="D275" s="62" t="s">
        <v>1498</v>
      </c>
      <c r="E275" s="62" t="s">
        <v>1499</v>
      </c>
      <c r="F275" s="60" t="s">
        <v>1394</v>
      </c>
      <c r="G275" s="60" t="s">
        <v>1498</v>
      </c>
      <c r="H275" s="60">
        <v>2.9195329999999999</v>
      </c>
      <c r="I275" s="60">
        <v>101.70534600000001</v>
      </c>
      <c r="J275" s="63" t="s">
        <v>1546</v>
      </c>
      <c r="K275" s="60">
        <v>1504</v>
      </c>
      <c r="L275" s="64">
        <v>134121000</v>
      </c>
      <c r="M275" s="60">
        <v>1504</v>
      </c>
      <c r="N275" s="62">
        <v>0</v>
      </c>
      <c r="O275" s="60">
        <v>0</v>
      </c>
      <c r="P275" s="60">
        <v>1504</v>
      </c>
      <c r="Q275" s="60" t="s">
        <v>1547</v>
      </c>
      <c r="R275" s="60" t="s">
        <v>1548</v>
      </c>
      <c r="S275" s="62">
        <v>2018</v>
      </c>
      <c r="T275" s="61" t="s">
        <v>1549</v>
      </c>
      <c r="U275" s="66" t="s">
        <v>1550</v>
      </c>
    </row>
    <row r="276" spans="1:21">
      <c r="M276" s="74"/>
    </row>
    <row r="277" spans="1:21">
      <c r="K277" s="79"/>
      <c r="Q277" s="79"/>
    </row>
  </sheetData>
  <sheetProtection formatCells="0" formatColumns="0" formatRows="0" insertColumns="0" insertRows="0" insertHyperlinks="0" deleteColumns="0" deleteRows="0" sort="0" autoFilter="0" pivotTables="0"/>
  <autoFilter ref="A1:U277" xr:uid="{00000000-0009-0000-0000-000000000000}">
    <filterColumn colId="7" showButton="0"/>
  </autoFilter>
  <conditionalFormatting sqref="B90:B1048576 B1:B88">
    <cfRule type="duplicateValues" dxfId="1" priority="2"/>
  </conditionalFormatting>
  <conditionalFormatting sqref="B8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53" fitToHeight="0" orientation="landscape" r:id="rId1"/>
  <rowBreaks count="6" manualBreakCount="6">
    <brk id="25" max="16383" man="1"/>
    <brk id="48" max="16383" man="1"/>
    <brk id="76" max="16383" man="1"/>
    <brk id="133" max="16383" man="1"/>
    <brk id="215" max="16383" man="1"/>
    <brk id="2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0"/>
  <sheetViews>
    <sheetView zoomScale="80" zoomScaleNormal="80" zoomScaleSheetLayoutView="80" workbookViewId="0">
      <pane xSplit="5" ySplit="3" topLeftCell="N4" activePane="bottomRight" state="frozen"/>
      <selection pane="topRight" activeCell="G1" sqref="G1"/>
      <selection pane="bottomLeft" activeCell="A4" sqref="A4"/>
      <selection pane="bottomRight" activeCell="T13" sqref="T13"/>
    </sheetView>
  </sheetViews>
  <sheetFormatPr defaultColWidth="15.54296875" defaultRowHeight="18"/>
  <cols>
    <col min="1" max="1" width="7.81640625" style="37" customWidth="1"/>
    <col min="2" max="3" width="18.54296875" style="14" customWidth="1"/>
    <col min="4" max="4" width="20.54296875" style="14" customWidth="1"/>
    <col min="5" max="5" width="40.54296875" style="14" customWidth="1"/>
    <col min="6" max="7" width="18.54296875" style="14" customWidth="1"/>
    <col min="8" max="8" width="25.54296875" style="14" customWidth="1"/>
    <col min="9" max="12" width="18.54296875" style="14" customWidth="1"/>
    <col min="13" max="13" width="35.54296875" style="14" customWidth="1"/>
    <col min="14" max="14" width="18.54296875" style="14" customWidth="1"/>
    <col min="15" max="16" width="20.54296875" style="14" customWidth="1"/>
    <col min="17" max="25" width="18.54296875" style="14" customWidth="1"/>
    <col min="26" max="16384" width="15.54296875" style="14"/>
  </cols>
  <sheetData>
    <row r="1" spans="1:25" s="3" customFormat="1" ht="30" customHeight="1">
      <c r="A1" s="1" t="s">
        <v>137</v>
      </c>
      <c r="B1" s="2"/>
    </row>
    <row r="2" spans="1:25" s="3" customFormat="1" ht="33" customHeight="1" thickBot="1">
      <c r="A2" s="3" t="s">
        <v>133</v>
      </c>
      <c r="B2" s="2"/>
      <c r="F2" s="4"/>
      <c r="K2" s="4"/>
      <c r="Y2" s="5" t="s">
        <v>0</v>
      </c>
    </row>
    <row r="3" spans="1:25" ht="70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50" t="s">
        <v>15</v>
      </c>
      <c r="P3" s="51" t="s">
        <v>16</v>
      </c>
      <c r="Q3" s="7" t="s">
        <v>17</v>
      </c>
      <c r="R3" s="8" t="s">
        <v>18</v>
      </c>
      <c r="S3" s="7" t="s">
        <v>19</v>
      </c>
      <c r="T3" s="8" t="s">
        <v>20</v>
      </c>
      <c r="U3" s="9" t="s">
        <v>21</v>
      </c>
      <c r="V3" s="10" t="s">
        <v>22</v>
      </c>
      <c r="W3" s="11" t="s">
        <v>23</v>
      </c>
      <c r="X3" s="12" t="s">
        <v>24</v>
      </c>
      <c r="Y3" s="13" t="s">
        <v>25</v>
      </c>
    </row>
    <row r="4" spans="1:25" ht="55" customHeight="1">
      <c r="A4" s="15">
        <v>1</v>
      </c>
      <c r="B4" s="16" t="s">
        <v>26</v>
      </c>
      <c r="C4" s="16" t="s">
        <v>27</v>
      </c>
      <c r="D4" s="17" t="s">
        <v>28</v>
      </c>
      <c r="E4" s="17" t="s">
        <v>29</v>
      </c>
      <c r="F4" s="18" t="s">
        <v>30</v>
      </c>
      <c r="G4" s="15" t="s">
        <v>31</v>
      </c>
      <c r="H4" s="15" t="s">
        <v>32</v>
      </c>
      <c r="I4" s="15" t="s">
        <v>33</v>
      </c>
      <c r="J4" s="15" t="s">
        <v>34</v>
      </c>
      <c r="K4" s="15" t="s">
        <v>35</v>
      </c>
      <c r="L4" s="15" t="s">
        <v>34</v>
      </c>
      <c r="M4" s="15" t="s">
        <v>34</v>
      </c>
      <c r="N4" s="15">
        <v>201</v>
      </c>
      <c r="O4" s="19" t="s">
        <v>36</v>
      </c>
      <c r="P4" s="20" t="s">
        <v>36</v>
      </c>
      <c r="Q4" s="21">
        <v>0</v>
      </c>
      <c r="R4" s="52">
        <v>0</v>
      </c>
      <c r="S4" s="21">
        <v>0</v>
      </c>
      <c r="T4" s="52">
        <v>0</v>
      </c>
      <c r="U4" s="22">
        <v>201</v>
      </c>
      <c r="V4" s="28">
        <v>1</v>
      </c>
      <c r="W4" s="22">
        <f>Q4+S4+U4</f>
        <v>201</v>
      </c>
      <c r="X4" s="53">
        <f>R4+T4+V4</f>
        <v>1</v>
      </c>
      <c r="Y4" s="23">
        <v>42759</v>
      </c>
    </row>
    <row r="5" spans="1:25" ht="55" customHeight="1">
      <c r="A5" s="15">
        <v>2</v>
      </c>
      <c r="B5" s="16" t="s">
        <v>26</v>
      </c>
      <c r="C5" s="16" t="s">
        <v>27</v>
      </c>
      <c r="D5" s="17" t="s">
        <v>28</v>
      </c>
      <c r="E5" s="17" t="s">
        <v>37</v>
      </c>
      <c r="F5" s="18" t="s">
        <v>30</v>
      </c>
      <c r="G5" s="24" t="s">
        <v>31</v>
      </c>
      <c r="H5" s="24" t="s">
        <v>38</v>
      </c>
      <c r="I5" s="24" t="s">
        <v>39</v>
      </c>
      <c r="J5" s="24" t="s">
        <v>40</v>
      </c>
      <c r="K5" s="24" t="s">
        <v>41</v>
      </c>
      <c r="L5" s="25" t="s">
        <v>42</v>
      </c>
      <c r="M5" s="25" t="s">
        <v>43</v>
      </c>
      <c r="N5" s="19">
        <v>475</v>
      </c>
      <c r="O5" s="19">
        <v>450</v>
      </c>
      <c r="P5" s="20">
        <v>25</v>
      </c>
      <c r="Q5" s="21">
        <v>0</v>
      </c>
      <c r="R5" s="52">
        <v>0</v>
      </c>
      <c r="S5" s="21">
        <v>0</v>
      </c>
      <c r="T5" s="52">
        <v>0</v>
      </c>
      <c r="U5" s="26">
        <v>475</v>
      </c>
      <c r="V5" s="20">
        <v>1</v>
      </c>
      <c r="W5" s="22">
        <f t="shared" ref="W5:X24" si="0">Q5+S5+U5</f>
        <v>475</v>
      </c>
      <c r="X5" s="53">
        <f t="shared" si="0"/>
        <v>1</v>
      </c>
      <c r="Y5" s="23">
        <v>42920</v>
      </c>
    </row>
    <row r="6" spans="1:25" ht="92.25" customHeight="1">
      <c r="A6" s="15">
        <v>3</v>
      </c>
      <c r="B6" s="16" t="s">
        <v>26</v>
      </c>
      <c r="C6" s="16" t="s">
        <v>27</v>
      </c>
      <c r="D6" s="17" t="s">
        <v>28</v>
      </c>
      <c r="E6" s="17" t="s">
        <v>44</v>
      </c>
      <c r="F6" s="18" t="s">
        <v>45</v>
      </c>
      <c r="G6" s="24" t="s">
        <v>31</v>
      </c>
      <c r="H6" s="24" t="s">
        <v>46</v>
      </c>
      <c r="I6" s="24" t="s">
        <v>47</v>
      </c>
      <c r="J6" s="24" t="s">
        <v>48</v>
      </c>
      <c r="K6" s="24" t="s">
        <v>47</v>
      </c>
      <c r="L6" s="25" t="s">
        <v>49</v>
      </c>
      <c r="M6" s="25" t="s">
        <v>134</v>
      </c>
      <c r="N6" s="19">
        <v>1284</v>
      </c>
      <c r="O6" s="19">
        <v>1284</v>
      </c>
      <c r="P6" s="20">
        <v>0</v>
      </c>
      <c r="Q6" s="21">
        <v>0</v>
      </c>
      <c r="R6" s="52">
        <v>0</v>
      </c>
      <c r="S6" s="21">
        <v>0</v>
      </c>
      <c r="T6" s="52">
        <v>0</v>
      </c>
      <c r="U6" s="26">
        <v>1284</v>
      </c>
      <c r="V6" s="20">
        <v>1</v>
      </c>
      <c r="W6" s="22">
        <f t="shared" si="0"/>
        <v>1284</v>
      </c>
      <c r="X6" s="53">
        <f t="shared" si="0"/>
        <v>1</v>
      </c>
      <c r="Y6" s="23">
        <v>44286</v>
      </c>
    </row>
    <row r="7" spans="1:25" s="2" customFormat="1" ht="76.5" customHeight="1">
      <c r="A7" s="15">
        <v>4</v>
      </c>
      <c r="B7" s="16" t="s">
        <v>26</v>
      </c>
      <c r="C7" s="16" t="s">
        <v>27</v>
      </c>
      <c r="D7" s="17" t="s">
        <v>28</v>
      </c>
      <c r="E7" s="17" t="s">
        <v>50</v>
      </c>
      <c r="F7" s="18" t="s">
        <v>30</v>
      </c>
      <c r="G7" s="24" t="s">
        <v>31</v>
      </c>
      <c r="H7" s="24" t="s">
        <v>51</v>
      </c>
      <c r="I7" s="24" t="s">
        <v>52</v>
      </c>
      <c r="J7" s="24" t="s">
        <v>53</v>
      </c>
      <c r="K7" s="24" t="s">
        <v>54</v>
      </c>
      <c r="L7" s="25" t="s">
        <v>49</v>
      </c>
      <c r="M7" s="25" t="s">
        <v>55</v>
      </c>
      <c r="N7" s="19">
        <v>625</v>
      </c>
      <c r="O7" s="19">
        <v>586</v>
      </c>
      <c r="P7" s="20">
        <v>39</v>
      </c>
      <c r="Q7" s="21">
        <v>0</v>
      </c>
      <c r="R7" s="52">
        <v>0</v>
      </c>
      <c r="S7" s="26">
        <v>0</v>
      </c>
      <c r="T7" s="56">
        <v>0</v>
      </c>
      <c r="U7" s="26">
        <v>625</v>
      </c>
      <c r="V7" s="56">
        <v>1</v>
      </c>
      <c r="W7" s="22">
        <f t="shared" si="0"/>
        <v>625</v>
      </c>
      <c r="X7" s="53">
        <f t="shared" si="0"/>
        <v>1</v>
      </c>
      <c r="Y7" s="23">
        <v>44980</v>
      </c>
    </row>
    <row r="8" spans="1:25" s="2" customFormat="1" ht="55" customHeight="1">
      <c r="A8" s="15">
        <v>5</v>
      </c>
      <c r="B8" s="16" t="s">
        <v>26</v>
      </c>
      <c r="C8" s="16" t="s">
        <v>27</v>
      </c>
      <c r="D8" s="17" t="s">
        <v>28</v>
      </c>
      <c r="E8" s="17" t="s">
        <v>56</v>
      </c>
      <c r="F8" s="18" t="s">
        <v>45</v>
      </c>
      <c r="G8" s="24" t="s">
        <v>31</v>
      </c>
      <c r="H8" s="24" t="s">
        <v>57</v>
      </c>
      <c r="I8" s="24" t="s">
        <v>47</v>
      </c>
      <c r="J8" s="24" t="s">
        <v>58</v>
      </c>
      <c r="K8" s="24" t="s">
        <v>47</v>
      </c>
      <c r="L8" s="25" t="s">
        <v>49</v>
      </c>
      <c r="M8" s="25" t="s">
        <v>59</v>
      </c>
      <c r="N8" s="19">
        <v>1174</v>
      </c>
      <c r="O8" s="19">
        <v>607</v>
      </c>
      <c r="P8" s="20">
        <v>567</v>
      </c>
      <c r="Q8" s="21">
        <v>0</v>
      </c>
      <c r="R8" s="52">
        <v>0</v>
      </c>
      <c r="S8" s="26">
        <v>1174</v>
      </c>
      <c r="T8" s="56">
        <v>1</v>
      </c>
      <c r="U8" s="21">
        <v>0</v>
      </c>
      <c r="V8" s="57">
        <v>0</v>
      </c>
      <c r="W8" s="22">
        <f t="shared" si="0"/>
        <v>1174</v>
      </c>
      <c r="X8" s="53">
        <f t="shared" si="0"/>
        <v>1</v>
      </c>
      <c r="Y8" s="27"/>
    </row>
    <row r="9" spans="1:25" s="2" customFormat="1" ht="114" customHeight="1">
      <c r="A9" s="15">
        <v>6</v>
      </c>
      <c r="B9" s="16" t="s">
        <v>26</v>
      </c>
      <c r="C9" s="16" t="s">
        <v>27</v>
      </c>
      <c r="D9" s="17" t="s">
        <v>28</v>
      </c>
      <c r="E9" s="17" t="s">
        <v>60</v>
      </c>
      <c r="F9" s="18" t="s">
        <v>45</v>
      </c>
      <c r="G9" s="24" t="s">
        <v>31</v>
      </c>
      <c r="H9" s="24" t="s">
        <v>61</v>
      </c>
      <c r="I9" s="24" t="s">
        <v>39</v>
      </c>
      <c r="J9" s="24" t="s">
        <v>40</v>
      </c>
      <c r="K9" s="24" t="s">
        <v>47</v>
      </c>
      <c r="L9" s="25" t="s">
        <v>49</v>
      </c>
      <c r="M9" s="25" t="s">
        <v>62</v>
      </c>
      <c r="N9" s="19">
        <v>720</v>
      </c>
      <c r="O9" s="19">
        <v>624</v>
      </c>
      <c r="P9" s="20">
        <v>96</v>
      </c>
      <c r="Q9" s="21">
        <v>0</v>
      </c>
      <c r="R9" s="52">
        <v>0</v>
      </c>
      <c r="S9" s="26">
        <v>0</v>
      </c>
      <c r="T9" s="56">
        <v>0</v>
      </c>
      <c r="U9" s="26">
        <v>720</v>
      </c>
      <c r="V9" s="56">
        <v>1</v>
      </c>
      <c r="W9" s="22">
        <f t="shared" si="0"/>
        <v>720</v>
      </c>
      <c r="X9" s="53">
        <f t="shared" si="0"/>
        <v>1</v>
      </c>
      <c r="Y9" s="23">
        <v>44991</v>
      </c>
    </row>
    <row r="10" spans="1:25" s="2" customFormat="1" ht="55" customHeight="1">
      <c r="A10" s="15">
        <v>7</v>
      </c>
      <c r="B10" s="16" t="s">
        <v>26</v>
      </c>
      <c r="C10" s="16" t="s">
        <v>27</v>
      </c>
      <c r="D10" s="17" t="s">
        <v>28</v>
      </c>
      <c r="E10" s="17" t="s">
        <v>70</v>
      </c>
      <c r="F10" s="18" t="s">
        <v>45</v>
      </c>
      <c r="G10" s="24" t="s">
        <v>71</v>
      </c>
      <c r="H10" s="24" t="s">
        <v>72</v>
      </c>
      <c r="I10" s="24" t="s">
        <v>73</v>
      </c>
      <c r="J10" s="24" t="s">
        <v>74</v>
      </c>
      <c r="K10" s="24" t="s">
        <v>75</v>
      </c>
      <c r="L10" s="25" t="s">
        <v>49</v>
      </c>
      <c r="M10" s="25" t="s">
        <v>76</v>
      </c>
      <c r="N10" s="19">
        <v>1011</v>
      </c>
      <c r="O10" s="19">
        <v>1011</v>
      </c>
      <c r="P10" s="20">
        <v>0</v>
      </c>
      <c r="Q10" s="21">
        <v>0</v>
      </c>
      <c r="R10" s="52">
        <v>0</v>
      </c>
      <c r="S10" s="21">
        <v>0</v>
      </c>
      <c r="T10" s="52">
        <v>0</v>
      </c>
      <c r="U10" s="26">
        <v>1011</v>
      </c>
      <c r="V10" s="20">
        <v>1</v>
      </c>
      <c r="W10" s="22">
        <f t="shared" si="0"/>
        <v>1011</v>
      </c>
      <c r="X10" s="53">
        <f t="shared" si="0"/>
        <v>1</v>
      </c>
      <c r="Y10" s="23">
        <v>43052</v>
      </c>
    </row>
    <row r="11" spans="1:25" s="2" customFormat="1" ht="55" customHeight="1">
      <c r="A11" s="15">
        <v>8</v>
      </c>
      <c r="B11" s="16" t="s">
        <v>26</v>
      </c>
      <c r="C11" s="16" t="s">
        <v>27</v>
      </c>
      <c r="D11" s="17" t="s">
        <v>28</v>
      </c>
      <c r="E11" s="17" t="s">
        <v>77</v>
      </c>
      <c r="F11" s="18" t="s">
        <v>45</v>
      </c>
      <c r="G11" s="24" t="s">
        <v>71</v>
      </c>
      <c r="H11" s="24" t="s">
        <v>78</v>
      </c>
      <c r="I11" s="24" t="s">
        <v>79</v>
      </c>
      <c r="J11" s="24" t="s">
        <v>80</v>
      </c>
      <c r="K11" s="24" t="s">
        <v>75</v>
      </c>
      <c r="L11" s="25" t="s">
        <v>49</v>
      </c>
      <c r="M11" s="25" t="s">
        <v>81</v>
      </c>
      <c r="N11" s="19">
        <v>456</v>
      </c>
      <c r="O11" s="19">
        <v>456</v>
      </c>
      <c r="P11" s="20">
        <v>0</v>
      </c>
      <c r="Q11" s="21">
        <v>0</v>
      </c>
      <c r="R11" s="52">
        <v>0</v>
      </c>
      <c r="S11" s="21">
        <v>0</v>
      </c>
      <c r="T11" s="52">
        <v>0</v>
      </c>
      <c r="U11" s="26">
        <v>456</v>
      </c>
      <c r="V11" s="20">
        <v>1</v>
      </c>
      <c r="W11" s="22">
        <f t="shared" si="0"/>
        <v>456</v>
      </c>
      <c r="X11" s="53">
        <f t="shared" si="0"/>
        <v>1</v>
      </c>
      <c r="Y11" s="23">
        <v>43161</v>
      </c>
    </row>
    <row r="12" spans="1:25" s="2" customFormat="1" ht="55" customHeight="1">
      <c r="A12" s="15">
        <v>9</v>
      </c>
      <c r="B12" s="16" t="s">
        <v>26</v>
      </c>
      <c r="C12" s="16" t="s">
        <v>27</v>
      </c>
      <c r="D12" s="17" t="s">
        <v>28</v>
      </c>
      <c r="E12" s="17" t="s">
        <v>82</v>
      </c>
      <c r="F12" s="18" t="s">
        <v>30</v>
      </c>
      <c r="G12" s="24" t="s">
        <v>71</v>
      </c>
      <c r="H12" s="24" t="s">
        <v>83</v>
      </c>
      <c r="I12" s="24" t="s">
        <v>84</v>
      </c>
      <c r="J12" s="24" t="s">
        <v>85</v>
      </c>
      <c r="K12" s="24" t="s">
        <v>86</v>
      </c>
      <c r="L12" s="25" t="s">
        <v>64</v>
      </c>
      <c r="M12" s="25" t="s">
        <v>87</v>
      </c>
      <c r="N12" s="19">
        <v>229</v>
      </c>
      <c r="O12" s="19">
        <v>427</v>
      </c>
      <c r="P12" s="20">
        <v>98</v>
      </c>
      <c r="Q12" s="21">
        <v>0</v>
      </c>
      <c r="R12" s="52">
        <v>0</v>
      </c>
      <c r="S12" s="21">
        <v>0</v>
      </c>
      <c r="T12" s="52">
        <v>0</v>
      </c>
      <c r="U12" s="26">
        <v>229</v>
      </c>
      <c r="V12" s="20">
        <v>1</v>
      </c>
      <c r="W12" s="22">
        <f t="shared" si="0"/>
        <v>229</v>
      </c>
      <c r="X12" s="53">
        <f t="shared" si="0"/>
        <v>1</v>
      </c>
      <c r="Y12" s="23">
        <v>42724</v>
      </c>
    </row>
    <row r="13" spans="1:25" s="2" customFormat="1" ht="55" customHeight="1">
      <c r="A13" s="15">
        <v>10</v>
      </c>
      <c r="B13" s="16" t="s">
        <v>26</v>
      </c>
      <c r="C13" s="16" t="s">
        <v>27</v>
      </c>
      <c r="D13" s="17" t="s">
        <v>28</v>
      </c>
      <c r="E13" s="17" t="s">
        <v>88</v>
      </c>
      <c r="F13" s="18" t="s">
        <v>30</v>
      </c>
      <c r="G13" s="24" t="s">
        <v>71</v>
      </c>
      <c r="H13" s="24" t="s">
        <v>83</v>
      </c>
      <c r="I13" s="24" t="s">
        <v>84</v>
      </c>
      <c r="J13" s="24" t="s">
        <v>85</v>
      </c>
      <c r="K13" s="24" t="s">
        <v>86</v>
      </c>
      <c r="L13" s="25" t="s">
        <v>64</v>
      </c>
      <c r="M13" s="25" t="s">
        <v>87</v>
      </c>
      <c r="N13" s="19">
        <v>296</v>
      </c>
      <c r="O13" s="54" t="s">
        <v>65</v>
      </c>
      <c r="P13" s="55" t="s">
        <v>65</v>
      </c>
      <c r="Q13" s="21">
        <v>0</v>
      </c>
      <c r="R13" s="52">
        <v>0</v>
      </c>
      <c r="S13" s="21">
        <v>0</v>
      </c>
      <c r="T13" s="52">
        <v>0</v>
      </c>
      <c r="U13" s="26">
        <v>296</v>
      </c>
      <c r="V13" s="20">
        <v>0</v>
      </c>
      <c r="W13" s="22">
        <f t="shared" si="0"/>
        <v>296</v>
      </c>
      <c r="X13" s="53">
        <f t="shared" si="0"/>
        <v>0</v>
      </c>
      <c r="Y13" s="23">
        <v>43047</v>
      </c>
    </row>
    <row r="14" spans="1:25" s="2" customFormat="1" ht="55" customHeight="1">
      <c r="A14" s="15">
        <v>11</v>
      </c>
      <c r="B14" s="16" t="s">
        <v>26</v>
      </c>
      <c r="C14" s="16" t="s">
        <v>27</v>
      </c>
      <c r="D14" s="17" t="s">
        <v>28</v>
      </c>
      <c r="E14" s="17" t="s">
        <v>89</v>
      </c>
      <c r="F14" s="18" t="s">
        <v>45</v>
      </c>
      <c r="G14" s="24" t="s">
        <v>71</v>
      </c>
      <c r="H14" s="24" t="s">
        <v>90</v>
      </c>
      <c r="I14" s="24" t="s">
        <v>91</v>
      </c>
      <c r="J14" s="24" t="s">
        <v>92</v>
      </c>
      <c r="K14" s="24" t="s">
        <v>75</v>
      </c>
      <c r="L14" s="25" t="s">
        <v>49</v>
      </c>
      <c r="M14" s="25" t="s">
        <v>93</v>
      </c>
      <c r="N14" s="19">
        <v>252</v>
      </c>
      <c r="O14" s="19">
        <v>250</v>
      </c>
      <c r="P14" s="20">
        <v>2</v>
      </c>
      <c r="Q14" s="21">
        <v>0</v>
      </c>
      <c r="R14" s="52">
        <v>0</v>
      </c>
      <c r="S14" s="26">
        <v>0</v>
      </c>
      <c r="T14" s="56">
        <v>0</v>
      </c>
      <c r="U14" s="26">
        <v>252</v>
      </c>
      <c r="V14" s="56">
        <v>1</v>
      </c>
      <c r="W14" s="22">
        <f t="shared" si="0"/>
        <v>252</v>
      </c>
      <c r="X14" s="53">
        <f t="shared" si="0"/>
        <v>1</v>
      </c>
      <c r="Y14" s="23">
        <v>44848</v>
      </c>
    </row>
    <row r="15" spans="1:25" s="2" customFormat="1" ht="55" customHeight="1">
      <c r="A15" s="15">
        <v>12</v>
      </c>
      <c r="B15" s="16" t="s">
        <v>26</v>
      </c>
      <c r="C15" s="16" t="s">
        <v>27</v>
      </c>
      <c r="D15" s="17" t="s">
        <v>28</v>
      </c>
      <c r="E15" s="17" t="s">
        <v>94</v>
      </c>
      <c r="F15" s="18" t="s">
        <v>30</v>
      </c>
      <c r="G15" s="24" t="s">
        <v>71</v>
      </c>
      <c r="H15" s="24" t="s">
        <v>95</v>
      </c>
      <c r="I15" s="24" t="s">
        <v>96</v>
      </c>
      <c r="J15" s="24" t="s">
        <v>97</v>
      </c>
      <c r="K15" s="24" t="s">
        <v>98</v>
      </c>
      <c r="L15" s="25" t="s">
        <v>49</v>
      </c>
      <c r="M15" s="25" t="s">
        <v>87</v>
      </c>
      <c r="N15" s="19">
        <v>704</v>
      </c>
      <c r="O15" s="19">
        <v>1186</v>
      </c>
      <c r="P15" s="20">
        <v>62</v>
      </c>
      <c r="Q15" s="21">
        <v>0</v>
      </c>
      <c r="R15" s="52">
        <v>0</v>
      </c>
      <c r="S15" s="21">
        <v>0</v>
      </c>
      <c r="T15" s="52">
        <v>0</v>
      </c>
      <c r="U15" s="26">
        <v>704</v>
      </c>
      <c r="V15" s="20">
        <v>1</v>
      </c>
      <c r="W15" s="22">
        <f t="shared" si="0"/>
        <v>704</v>
      </c>
      <c r="X15" s="53">
        <f t="shared" si="0"/>
        <v>1</v>
      </c>
      <c r="Y15" s="23">
        <v>42993</v>
      </c>
    </row>
    <row r="16" spans="1:25" s="2" customFormat="1" ht="55" customHeight="1">
      <c r="A16" s="15">
        <v>13</v>
      </c>
      <c r="B16" s="16" t="s">
        <v>26</v>
      </c>
      <c r="C16" s="16" t="s">
        <v>27</v>
      </c>
      <c r="D16" s="17" t="s">
        <v>28</v>
      </c>
      <c r="E16" s="17" t="s">
        <v>99</v>
      </c>
      <c r="F16" s="18" t="s">
        <v>30</v>
      </c>
      <c r="G16" s="24" t="s">
        <v>71</v>
      </c>
      <c r="H16" s="24" t="s">
        <v>95</v>
      </c>
      <c r="I16" s="24" t="s">
        <v>96</v>
      </c>
      <c r="J16" s="24" t="s">
        <v>97</v>
      </c>
      <c r="K16" s="24" t="s">
        <v>98</v>
      </c>
      <c r="L16" s="25" t="s">
        <v>49</v>
      </c>
      <c r="M16" s="25" t="s">
        <v>87</v>
      </c>
      <c r="N16" s="19">
        <v>544</v>
      </c>
      <c r="O16" s="54" t="s">
        <v>65</v>
      </c>
      <c r="P16" s="55" t="s">
        <v>65</v>
      </c>
      <c r="Q16" s="21">
        <v>0</v>
      </c>
      <c r="R16" s="52">
        <v>0</v>
      </c>
      <c r="S16" s="21">
        <v>0</v>
      </c>
      <c r="T16" s="52">
        <v>0</v>
      </c>
      <c r="U16" s="26">
        <v>544</v>
      </c>
      <c r="V16" s="20">
        <v>0</v>
      </c>
      <c r="W16" s="22">
        <f t="shared" si="0"/>
        <v>544</v>
      </c>
      <c r="X16" s="53">
        <f t="shared" si="0"/>
        <v>0</v>
      </c>
      <c r="Y16" s="23">
        <v>43014</v>
      </c>
    </row>
    <row r="17" spans="1:25" s="2" customFormat="1" ht="55" customHeight="1">
      <c r="A17" s="15">
        <v>14</v>
      </c>
      <c r="B17" s="16" t="s">
        <v>26</v>
      </c>
      <c r="C17" s="16" t="s">
        <v>27</v>
      </c>
      <c r="D17" s="17" t="s">
        <v>28</v>
      </c>
      <c r="E17" s="17" t="s">
        <v>100</v>
      </c>
      <c r="F17" s="18" t="s">
        <v>45</v>
      </c>
      <c r="G17" s="24" t="s">
        <v>71</v>
      </c>
      <c r="H17" s="24" t="s">
        <v>101</v>
      </c>
      <c r="I17" s="24" t="s">
        <v>79</v>
      </c>
      <c r="J17" s="24" t="s">
        <v>80</v>
      </c>
      <c r="K17" s="24" t="s">
        <v>75</v>
      </c>
      <c r="L17" s="25" t="s">
        <v>49</v>
      </c>
      <c r="M17" s="25" t="s">
        <v>102</v>
      </c>
      <c r="N17" s="19">
        <v>616</v>
      </c>
      <c r="O17" s="19">
        <v>616</v>
      </c>
      <c r="P17" s="20">
        <v>0</v>
      </c>
      <c r="Q17" s="21">
        <v>0</v>
      </c>
      <c r="R17" s="52">
        <v>0</v>
      </c>
      <c r="S17" s="21">
        <v>0</v>
      </c>
      <c r="T17" s="52">
        <v>0</v>
      </c>
      <c r="U17" s="26">
        <v>616</v>
      </c>
      <c r="V17" s="20">
        <v>1</v>
      </c>
      <c r="W17" s="22">
        <f t="shared" si="0"/>
        <v>616</v>
      </c>
      <c r="X17" s="53">
        <f t="shared" si="0"/>
        <v>1</v>
      </c>
      <c r="Y17" s="23">
        <v>43244</v>
      </c>
    </row>
    <row r="18" spans="1:25" s="2" customFormat="1" ht="55" customHeight="1">
      <c r="A18" s="15">
        <v>15</v>
      </c>
      <c r="B18" s="16" t="s">
        <v>26</v>
      </c>
      <c r="C18" s="16" t="s">
        <v>27</v>
      </c>
      <c r="D18" s="17" t="s">
        <v>28</v>
      </c>
      <c r="E18" s="17" t="s">
        <v>103</v>
      </c>
      <c r="F18" s="18" t="s">
        <v>30</v>
      </c>
      <c r="G18" s="24" t="s">
        <v>71</v>
      </c>
      <c r="H18" s="24" t="s">
        <v>104</v>
      </c>
      <c r="I18" s="24" t="s">
        <v>105</v>
      </c>
      <c r="J18" s="24" t="s">
        <v>106</v>
      </c>
      <c r="K18" s="24" t="s">
        <v>75</v>
      </c>
      <c r="L18" s="25" t="s">
        <v>49</v>
      </c>
      <c r="M18" s="25" t="s">
        <v>87</v>
      </c>
      <c r="N18" s="19">
        <v>376</v>
      </c>
      <c r="O18" s="19">
        <v>342</v>
      </c>
      <c r="P18" s="20">
        <v>34</v>
      </c>
      <c r="Q18" s="21">
        <v>0</v>
      </c>
      <c r="R18" s="52">
        <v>0</v>
      </c>
      <c r="S18" s="26">
        <v>0</v>
      </c>
      <c r="T18" s="56">
        <v>0</v>
      </c>
      <c r="U18" s="26">
        <v>376</v>
      </c>
      <c r="V18" s="56">
        <v>1</v>
      </c>
      <c r="W18" s="22">
        <f t="shared" si="0"/>
        <v>376</v>
      </c>
      <c r="X18" s="53">
        <f t="shared" si="0"/>
        <v>1</v>
      </c>
      <c r="Y18" s="23">
        <v>44937</v>
      </c>
    </row>
    <row r="19" spans="1:25" s="2" customFormat="1" ht="55" customHeight="1">
      <c r="A19" s="15">
        <v>16</v>
      </c>
      <c r="B19" s="16" t="s">
        <v>26</v>
      </c>
      <c r="C19" s="16" t="s">
        <v>27</v>
      </c>
      <c r="D19" s="17" t="s">
        <v>28</v>
      </c>
      <c r="E19" s="17" t="s">
        <v>107</v>
      </c>
      <c r="F19" s="18" t="s">
        <v>45</v>
      </c>
      <c r="G19" s="24" t="s">
        <v>71</v>
      </c>
      <c r="H19" s="24" t="s">
        <v>108</v>
      </c>
      <c r="I19" s="24" t="s">
        <v>109</v>
      </c>
      <c r="J19" s="24" t="s">
        <v>110</v>
      </c>
      <c r="K19" s="24" t="s">
        <v>111</v>
      </c>
      <c r="L19" s="25" t="s">
        <v>64</v>
      </c>
      <c r="M19" s="25" t="s">
        <v>87</v>
      </c>
      <c r="N19" s="19">
        <v>609</v>
      </c>
      <c r="O19" s="19">
        <v>324</v>
      </c>
      <c r="P19" s="20">
        <v>285</v>
      </c>
      <c r="Q19" s="21">
        <v>0</v>
      </c>
      <c r="R19" s="52">
        <v>0</v>
      </c>
      <c r="S19" s="21">
        <v>0</v>
      </c>
      <c r="T19" s="52">
        <v>0</v>
      </c>
      <c r="U19" s="26">
        <v>609</v>
      </c>
      <c r="V19" s="20">
        <v>1</v>
      </c>
      <c r="W19" s="22">
        <f t="shared" si="0"/>
        <v>609</v>
      </c>
      <c r="X19" s="53">
        <f t="shared" si="0"/>
        <v>1</v>
      </c>
      <c r="Y19" s="23">
        <v>43118</v>
      </c>
    </row>
    <row r="20" spans="1:25" s="2" customFormat="1" ht="55" customHeight="1">
      <c r="A20" s="15">
        <v>17</v>
      </c>
      <c r="B20" s="16" t="s">
        <v>26</v>
      </c>
      <c r="C20" s="16" t="s">
        <v>27</v>
      </c>
      <c r="D20" s="17" t="s">
        <v>28</v>
      </c>
      <c r="E20" s="17" t="s">
        <v>112</v>
      </c>
      <c r="F20" s="18" t="s">
        <v>45</v>
      </c>
      <c r="G20" s="24" t="s">
        <v>71</v>
      </c>
      <c r="H20" s="24" t="s">
        <v>113</v>
      </c>
      <c r="I20" s="24" t="s">
        <v>114</v>
      </c>
      <c r="J20" s="24" t="s">
        <v>115</v>
      </c>
      <c r="K20" s="24" t="s">
        <v>116</v>
      </c>
      <c r="L20" s="25" t="s">
        <v>64</v>
      </c>
      <c r="M20" s="25" t="s">
        <v>87</v>
      </c>
      <c r="N20" s="19">
        <v>647</v>
      </c>
      <c r="O20" s="19">
        <v>626</v>
      </c>
      <c r="P20" s="20">
        <v>21</v>
      </c>
      <c r="Q20" s="21">
        <v>0</v>
      </c>
      <c r="R20" s="52">
        <v>0</v>
      </c>
      <c r="S20" s="21">
        <v>0</v>
      </c>
      <c r="T20" s="52">
        <v>0</v>
      </c>
      <c r="U20" s="26">
        <v>647</v>
      </c>
      <c r="V20" s="20">
        <v>1</v>
      </c>
      <c r="W20" s="22">
        <f t="shared" si="0"/>
        <v>647</v>
      </c>
      <c r="X20" s="53">
        <f t="shared" si="0"/>
        <v>1</v>
      </c>
      <c r="Y20" s="23">
        <v>43151</v>
      </c>
    </row>
    <row r="21" spans="1:25" s="2" customFormat="1" ht="55" customHeight="1">
      <c r="A21" s="15">
        <v>18</v>
      </c>
      <c r="B21" s="16" t="s">
        <v>26</v>
      </c>
      <c r="C21" s="16" t="s">
        <v>27</v>
      </c>
      <c r="D21" s="17" t="s">
        <v>28</v>
      </c>
      <c r="E21" s="17" t="s">
        <v>117</v>
      </c>
      <c r="F21" s="18" t="s">
        <v>30</v>
      </c>
      <c r="G21" s="24" t="s">
        <v>71</v>
      </c>
      <c r="H21" s="24" t="s">
        <v>118</v>
      </c>
      <c r="I21" s="24" t="s">
        <v>119</v>
      </c>
      <c r="J21" s="24" t="s">
        <v>120</v>
      </c>
      <c r="K21" s="24" t="s">
        <v>121</v>
      </c>
      <c r="L21" s="18" t="s">
        <v>49</v>
      </c>
      <c r="M21" s="25" t="s">
        <v>87</v>
      </c>
      <c r="N21" s="19">
        <v>285</v>
      </c>
      <c r="O21" s="19">
        <v>269</v>
      </c>
      <c r="P21" s="20">
        <v>16</v>
      </c>
      <c r="Q21" s="21">
        <v>0</v>
      </c>
      <c r="R21" s="52">
        <v>0</v>
      </c>
      <c r="S21" s="21">
        <v>0</v>
      </c>
      <c r="T21" s="52">
        <v>0</v>
      </c>
      <c r="U21" s="26">
        <v>285</v>
      </c>
      <c r="V21" s="20">
        <v>1</v>
      </c>
      <c r="W21" s="22">
        <f t="shared" si="0"/>
        <v>285</v>
      </c>
      <c r="X21" s="53">
        <f t="shared" si="0"/>
        <v>1</v>
      </c>
      <c r="Y21" s="23">
        <v>43818</v>
      </c>
    </row>
    <row r="22" spans="1:25" s="2" customFormat="1" ht="55" customHeight="1">
      <c r="A22" s="15">
        <v>19</v>
      </c>
      <c r="B22" s="16" t="s">
        <v>26</v>
      </c>
      <c r="C22" s="16" t="s">
        <v>27</v>
      </c>
      <c r="D22" s="17" t="s">
        <v>28</v>
      </c>
      <c r="E22" s="17" t="s">
        <v>122</v>
      </c>
      <c r="F22" s="18" t="s">
        <v>30</v>
      </c>
      <c r="G22" s="24" t="s">
        <v>71</v>
      </c>
      <c r="H22" s="24" t="s">
        <v>118</v>
      </c>
      <c r="I22" s="24" t="s">
        <v>119</v>
      </c>
      <c r="J22" s="24" t="s">
        <v>120</v>
      </c>
      <c r="K22" s="24" t="s">
        <v>121</v>
      </c>
      <c r="L22" s="18" t="s">
        <v>49</v>
      </c>
      <c r="M22" s="25" t="s">
        <v>87</v>
      </c>
      <c r="N22" s="19">
        <v>338</v>
      </c>
      <c r="O22" s="19">
        <v>311</v>
      </c>
      <c r="P22" s="20">
        <v>27</v>
      </c>
      <c r="Q22" s="21">
        <v>0</v>
      </c>
      <c r="R22" s="52">
        <v>0</v>
      </c>
      <c r="S22" s="21">
        <v>0</v>
      </c>
      <c r="T22" s="52">
        <v>0</v>
      </c>
      <c r="U22" s="26">
        <v>338</v>
      </c>
      <c r="V22" s="20">
        <v>0</v>
      </c>
      <c r="W22" s="22">
        <f t="shared" si="0"/>
        <v>338</v>
      </c>
      <c r="X22" s="53">
        <f t="shared" si="0"/>
        <v>0</v>
      </c>
      <c r="Y22" s="23">
        <v>44561</v>
      </c>
    </row>
    <row r="23" spans="1:25" s="2" customFormat="1" ht="55" customHeight="1">
      <c r="A23" s="15">
        <v>20</v>
      </c>
      <c r="B23" s="16" t="s">
        <v>26</v>
      </c>
      <c r="C23" s="16" t="s">
        <v>27</v>
      </c>
      <c r="D23" s="17" t="s">
        <v>28</v>
      </c>
      <c r="E23" s="17" t="s">
        <v>123</v>
      </c>
      <c r="F23" s="18" t="s">
        <v>30</v>
      </c>
      <c r="G23" s="24" t="s">
        <v>71</v>
      </c>
      <c r="H23" s="24" t="s">
        <v>124</v>
      </c>
      <c r="I23" s="24" t="s">
        <v>119</v>
      </c>
      <c r="J23" s="24" t="s">
        <v>125</v>
      </c>
      <c r="K23" s="24" t="s">
        <v>121</v>
      </c>
      <c r="L23" s="25" t="s">
        <v>49</v>
      </c>
      <c r="M23" s="25" t="s">
        <v>87</v>
      </c>
      <c r="N23" s="19">
        <v>836</v>
      </c>
      <c r="O23" s="19">
        <v>836</v>
      </c>
      <c r="P23" s="20">
        <v>0</v>
      </c>
      <c r="Q23" s="21">
        <v>0</v>
      </c>
      <c r="R23" s="52">
        <v>0</v>
      </c>
      <c r="S23" s="21">
        <v>0</v>
      </c>
      <c r="T23" s="52">
        <v>0</v>
      </c>
      <c r="U23" s="26">
        <v>836</v>
      </c>
      <c r="V23" s="20">
        <v>1</v>
      </c>
      <c r="W23" s="22">
        <f t="shared" si="0"/>
        <v>836</v>
      </c>
      <c r="X23" s="53">
        <f t="shared" si="0"/>
        <v>1</v>
      </c>
      <c r="Y23" s="23">
        <v>44561</v>
      </c>
    </row>
    <row r="24" spans="1:25" s="2" customFormat="1" ht="55" customHeight="1" thickBot="1">
      <c r="A24" s="15">
        <v>21</v>
      </c>
      <c r="B24" s="16" t="s">
        <v>26</v>
      </c>
      <c r="C24" s="16" t="s">
        <v>27</v>
      </c>
      <c r="D24" s="17" t="s">
        <v>28</v>
      </c>
      <c r="E24" s="17" t="s">
        <v>126</v>
      </c>
      <c r="F24" s="18" t="s">
        <v>30</v>
      </c>
      <c r="G24" s="24" t="s">
        <v>71</v>
      </c>
      <c r="H24" s="24" t="s">
        <v>124</v>
      </c>
      <c r="I24" s="24" t="s">
        <v>119</v>
      </c>
      <c r="J24" s="24" t="s">
        <v>125</v>
      </c>
      <c r="K24" s="24" t="s">
        <v>121</v>
      </c>
      <c r="L24" s="25" t="s">
        <v>49</v>
      </c>
      <c r="M24" s="25" t="s">
        <v>87</v>
      </c>
      <c r="N24" s="19">
        <v>432</v>
      </c>
      <c r="O24" s="54">
        <v>353</v>
      </c>
      <c r="P24" s="54">
        <v>79</v>
      </c>
      <c r="Q24" s="21">
        <v>0</v>
      </c>
      <c r="R24" s="52">
        <v>0</v>
      </c>
      <c r="S24" s="26">
        <v>0</v>
      </c>
      <c r="T24" s="56">
        <v>0</v>
      </c>
      <c r="U24" s="26">
        <v>432</v>
      </c>
      <c r="V24" s="57">
        <v>0</v>
      </c>
      <c r="W24" s="22">
        <f t="shared" si="0"/>
        <v>432</v>
      </c>
      <c r="X24" s="53">
        <f t="shared" si="0"/>
        <v>0</v>
      </c>
      <c r="Y24" s="23">
        <v>44998</v>
      </c>
    </row>
    <row r="25" spans="1:25" s="2" customFormat="1" ht="20.149999999999999" customHeight="1" thickBot="1">
      <c r="A25" s="5"/>
      <c r="N25" s="29">
        <f t="shared" ref="N25:X25" si="1">SUM(N4:N24)</f>
        <v>12110</v>
      </c>
      <c r="O25" s="30">
        <f t="shared" si="1"/>
        <v>10558</v>
      </c>
      <c r="P25" s="29">
        <f t="shared" si="1"/>
        <v>1351</v>
      </c>
      <c r="Q25" s="31">
        <f t="shared" si="1"/>
        <v>0</v>
      </c>
      <c r="R25" s="32">
        <f t="shared" si="1"/>
        <v>0</v>
      </c>
      <c r="S25" s="31">
        <f t="shared" si="1"/>
        <v>1174</v>
      </c>
      <c r="T25" s="33">
        <f t="shared" si="1"/>
        <v>1</v>
      </c>
      <c r="U25" s="31">
        <f t="shared" si="1"/>
        <v>10936</v>
      </c>
      <c r="V25" s="33">
        <f t="shared" si="1"/>
        <v>16</v>
      </c>
      <c r="W25" s="34">
        <f t="shared" si="1"/>
        <v>12110</v>
      </c>
      <c r="X25" s="35">
        <f t="shared" si="1"/>
        <v>17</v>
      </c>
    </row>
    <row r="26" spans="1:25" s="2" customFormat="1" ht="20.149999999999999" customHeight="1" thickTop="1">
      <c r="A26" s="5"/>
      <c r="B26" s="2" t="s">
        <v>132</v>
      </c>
      <c r="N26" s="36"/>
      <c r="O26" s="36"/>
      <c r="Q26" s="36"/>
      <c r="R26" s="36"/>
      <c r="S26" s="36"/>
      <c r="T26" s="36"/>
      <c r="U26" s="36"/>
      <c r="V26" s="36"/>
      <c r="W26" s="36"/>
      <c r="X26" s="36"/>
    </row>
    <row r="27" spans="1:25" ht="20.149999999999999" customHeight="1">
      <c r="B27" s="2" t="s">
        <v>135</v>
      </c>
      <c r="C27" s="2"/>
      <c r="D27" s="2"/>
      <c r="E27" s="2"/>
      <c r="Q27" s="38"/>
      <c r="R27" s="38"/>
      <c r="S27" s="39"/>
      <c r="T27" s="39"/>
      <c r="U27" s="39"/>
      <c r="V27" s="39"/>
      <c r="W27" s="39"/>
      <c r="X27" s="39"/>
    </row>
    <row r="28" spans="1:25" ht="21" customHeight="1">
      <c r="B28" s="40" t="s">
        <v>136</v>
      </c>
      <c r="C28" s="41"/>
      <c r="D28" s="41"/>
      <c r="E28" s="41"/>
      <c r="F28" s="41"/>
      <c r="G28" s="41"/>
      <c r="H28" s="41"/>
    </row>
    <row r="29" spans="1:25" ht="24.65" customHeight="1">
      <c r="B29" s="39"/>
      <c r="N29" s="44"/>
      <c r="O29" s="44"/>
      <c r="P29" s="44"/>
    </row>
    <row r="30" spans="1:25" ht="24.65" customHeight="1">
      <c r="E30" s="45"/>
      <c r="S30" s="42"/>
      <c r="T30" s="42"/>
      <c r="U30" s="44"/>
      <c r="V30" s="44"/>
      <c r="W30" s="44"/>
      <c r="X30" s="44"/>
    </row>
    <row r="31" spans="1:25" ht="24.65" customHeight="1">
      <c r="E31" s="45"/>
      <c r="S31" s="42"/>
      <c r="T31" s="42"/>
      <c r="U31" s="44"/>
      <c r="V31" s="44"/>
      <c r="W31" s="44"/>
      <c r="X31" s="44"/>
    </row>
    <row r="32" spans="1:25" ht="24.65" customHeight="1">
      <c r="E32" s="45"/>
      <c r="S32" s="42"/>
      <c r="T32" s="42"/>
      <c r="U32" s="46"/>
      <c r="V32" s="46"/>
      <c r="W32" s="46"/>
      <c r="X32" s="46"/>
    </row>
    <row r="33" spans="2:24" ht="24.65" customHeight="1">
      <c r="B33" s="39"/>
      <c r="E33" s="45"/>
      <c r="U33" s="47"/>
      <c r="V33" s="47"/>
      <c r="W33" s="47"/>
      <c r="X33" s="47"/>
    </row>
    <row r="34" spans="2:24" ht="24.65" customHeight="1">
      <c r="S34" s="42"/>
      <c r="T34" s="42"/>
      <c r="U34" s="44"/>
      <c r="V34" s="44"/>
      <c r="W34" s="44"/>
      <c r="X34" s="44"/>
    </row>
    <row r="35" spans="2:24">
      <c r="B35" s="39"/>
      <c r="S35" s="42"/>
      <c r="T35" s="42"/>
      <c r="U35" s="48"/>
      <c r="V35" s="48"/>
      <c r="W35" s="48"/>
      <c r="X35" s="48"/>
    </row>
    <row r="37" spans="2:24">
      <c r="B37" s="39"/>
    </row>
    <row r="39" spans="2:24">
      <c r="B39" s="39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1" spans="2:24">
      <c r="B41" s="39"/>
      <c r="N41" s="43"/>
      <c r="O41" s="43"/>
      <c r="P41" s="43"/>
    </row>
    <row r="42" spans="2:24">
      <c r="N42" s="46"/>
      <c r="O42" s="46"/>
      <c r="P42" s="46"/>
    </row>
    <row r="43" spans="2:24">
      <c r="B43" s="39"/>
      <c r="M43"/>
      <c r="N43"/>
      <c r="O43"/>
      <c r="P43"/>
      <c r="Q43"/>
      <c r="R43"/>
      <c r="S43"/>
      <c r="T43"/>
      <c r="U43"/>
      <c r="V43"/>
      <c r="W43"/>
      <c r="X43"/>
    </row>
    <row r="44" spans="2:24">
      <c r="M44"/>
      <c r="N44"/>
      <c r="O44"/>
      <c r="P44"/>
      <c r="Q44"/>
      <c r="R44"/>
      <c r="S44"/>
      <c r="T44"/>
      <c r="U44"/>
      <c r="V44"/>
      <c r="W44"/>
      <c r="X44"/>
    </row>
    <row r="45" spans="2:24">
      <c r="B45" s="39"/>
      <c r="M45"/>
      <c r="N45"/>
      <c r="O45"/>
      <c r="P45"/>
      <c r="Q45"/>
      <c r="R45"/>
      <c r="S45"/>
      <c r="T45"/>
      <c r="U45"/>
      <c r="V45"/>
      <c r="W45"/>
      <c r="X45"/>
    </row>
    <row r="46" spans="2:24">
      <c r="M46"/>
      <c r="N46"/>
      <c r="O46"/>
      <c r="P46"/>
      <c r="Q46"/>
      <c r="R46"/>
      <c r="S46"/>
      <c r="T46"/>
      <c r="U46"/>
      <c r="V46"/>
      <c r="W46"/>
      <c r="X46"/>
    </row>
    <row r="47" spans="2:24">
      <c r="B47" s="39"/>
      <c r="M47"/>
      <c r="N47"/>
      <c r="O47"/>
      <c r="P47"/>
      <c r="Q47"/>
      <c r="R47"/>
      <c r="S47"/>
      <c r="T47"/>
      <c r="U47"/>
      <c r="V47"/>
      <c r="W47"/>
      <c r="X47"/>
    </row>
    <row r="48" spans="2:24">
      <c r="M48"/>
      <c r="N48"/>
      <c r="O48"/>
      <c r="P48"/>
      <c r="Q48"/>
      <c r="R48"/>
      <c r="S48"/>
      <c r="T48"/>
      <c r="U48"/>
      <c r="V48"/>
      <c r="W48"/>
      <c r="X48"/>
    </row>
    <row r="49" spans="13:24">
      <c r="M49"/>
      <c r="N49"/>
      <c r="O49"/>
      <c r="P49"/>
      <c r="Q49"/>
      <c r="R49"/>
      <c r="S49"/>
      <c r="T49"/>
      <c r="U49"/>
      <c r="V49"/>
      <c r="W49"/>
      <c r="X49"/>
    </row>
    <row r="50" spans="13:24">
      <c r="M50"/>
      <c r="N50"/>
      <c r="O50"/>
      <c r="P50"/>
      <c r="Q50"/>
      <c r="R50"/>
      <c r="S50"/>
      <c r="T50"/>
      <c r="U50"/>
      <c r="V50"/>
      <c r="W50"/>
      <c r="X50"/>
    </row>
    <row r="51" spans="13:24">
      <c r="M51"/>
      <c r="N51"/>
      <c r="O51"/>
      <c r="P51"/>
      <c r="Q51"/>
      <c r="R51"/>
      <c r="S51"/>
      <c r="T51"/>
      <c r="U51"/>
      <c r="V51"/>
      <c r="W51"/>
      <c r="X51"/>
    </row>
    <row r="52" spans="13:24">
      <c r="M52"/>
      <c r="N52"/>
      <c r="O52"/>
      <c r="P52"/>
      <c r="Q52"/>
      <c r="R52"/>
      <c r="S52"/>
      <c r="T52"/>
      <c r="U52"/>
      <c r="V52"/>
      <c r="W52"/>
      <c r="X52"/>
    </row>
    <row r="53" spans="13:24">
      <c r="M53"/>
      <c r="N53"/>
      <c r="O53"/>
      <c r="P53"/>
      <c r="Q53"/>
      <c r="R53"/>
      <c r="S53"/>
      <c r="T53"/>
      <c r="U53"/>
      <c r="V53"/>
      <c r="W53"/>
      <c r="X53"/>
    </row>
    <row r="54" spans="13:24">
      <c r="M54"/>
      <c r="N54"/>
      <c r="O54"/>
      <c r="P54"/>
      <c r="Q54"/>
      <c r="R54"/>
      <c r="S54"/>
      <c r="T54"/>
      <c r="U54"/>
      <c r="V54"/>
      <c r="W54"/>
      <c r="X54"/>
    </row>
    <row r="55" spans="13:24">
      <c r="M55"/>
      <c r="N55"/>
      <c r="O55"/>
      <c r="P55"/>
      <c r="Q55"/>
      <c r="R55"/>
      <c r="S55"/>
      <c r="T55"/>
      <c r="U55"/>
      <c r="V55"/>
      <c r="W55"/>
      <c r="X55"/>
    </row>
    <row r="56" spans="13:24">
      <c r="M56"/>
      <c r="N56"/>
      <c r="O56"/>
      <c r="P56"/>
      <c r="Q56"/>
      <c r="R56"/>
      <c r="S56"/>
      <c r="T56"/>
      <c r="U56"/>
      <c r="V56"/>
      <c r="W56"/>
      <c r="X56"/>
    </row>
    <row r="57" spans="13:24">
      <c r="M57"/>
      <c r="N57"/>
      <c r="O57"/>
      <c r="P57"/>
      <c r="Q57"/>
      <c r="R57"/>
      <c r="S57"/>
      <c r="T57"/>
      <c r="U57"/>
      <c r="V57"/>
      <c r="W57"/>
      <c r="X57"/>
    </row>
    <row r="58" spans="13:24">
      <c r="M58" s="49"/>
      <c r="N58" s="49"/>
      <c r="O58" s="49"/>
      <c r="P58" s="49"/>
      <c r="Q58" s="49"/>
      <c r="R58" s="49"/>
    </row>
    <row r="59" spans="13:24">
      <c r="M59" s="49"/>
      <c r="N59" s="49"/>
      <c r="O59" s="49"/>
      <c r="P59" s="49"/>
      <c r="Q59" s="49"/>
      <c r="R59" s="49"/>
    </row>
    <row r="60" spans="13:24">
      <c r="M60" s="49"/>
      <c r="N60" s="49"/>
      <c r="O60" s="49"/>
      <c r="P60" s="49"/>
      <c r="Q60" s="49"/>
      <c r="R60" s="49"/>
    </row>
  </sheetData>
  <protectedRanges>
    <protectedRange algorithmName="SHA-512" hashValue="KQe1T88wwONb2fq55O8i1vJLMmiguHtKh/C/+zHQ2qsR6vhRAUEK32EozMxxOMjbm+TPbEHVl1k3nKamLP8siw==" saltValue="GzFR4zpKy7JldGoe1hrm7Q==" spinCount="100000" sqref="Y8" name="dev2_1_3" securityDescriptor="O:WDG:WDD:(A;;CC;;;S-1-5-21-2370903793-2287551032-3760677302-3309)(A;;CC;;;S-1-5-21-2370903793-2287551032-3760677302-4452)(A;;CC;;;S-1-5-21-2370903793-2287551032-3760677302-4531)(A;;CC;;;S-1-5-21-2370903793-2287551032-3760677302-5352)(A;;CC;;;S-1-5-21-2370903793-2287551032-3760677302-5373)(A;;CC;;;S-1-5-21-2370903793-2287551032-3760677302-5351)"/>
    <protectedRange algorithmName="SHA-512" hashValue="ZM4tmZxBg115o6ze5wcuubRzYl2UT1Ko2ufWvOsyPAzPcLuSxRcOmc1/O7oomznwLrEOy0W1D/A18xbxc6W4Bg==" saltValue="opQXuttbBabvStDNnNQrQQ==" spinCount="100000" sqref="L6:L24" name="land2_4_1_1" securityDescriptor="O:WDG:WDD:(A;;CC;;;S-1-5-21-2370903793-2287551032-3760677302-1577)(A;;CC;;;S-1-5-21-2370903793-2287551032-3760677302-1593)(A;;CC;;;S-1-5-21-2370903793-2287551032-3760677302-3194)(A;;CC;;;S-1-5-21-2370903793-2287551032-3760677302-4206)(A;;CC;;;S-1-5-21-2370903793-2287551032-3760677302-6608)(A;;CC;;;S-1-5-21-2370903793-2287551032-3760677302-4307)"/>
    <protectedRange algorithmName="SHA-512" hashValue="2ayOtNL4AG3oYE7+AaXgXrbtxtJo7ezBMTl2ZlEUujYym5zbdKyNEYvGwn1GfGpSJ7uIXTjrBO17vzf8zgI7Yg==" saltValue="lOwAEcWgqBuoOv6FZpxPJA==" spinCount="100000" sqref="L6:L24" name="land1_7_1_1" securityDescriptor="O:WDG:WDD:(A;;CC;;;S-1-5-21-2370903793-2287551032-3760677302-4206)(A;;CC;;;S-1-5-21-2370903793-2287551032-3760677302-1593)(A;;CC;;;S-1-5-21-2370903793-2287551032-3760677302-3194)(A;;CC;;;S-1-5-21-2370903793-2287551032-3760677302-6608)(A;;CC;;;S-1-5-21-2370903793-2287551032-3760677302-1577)(A;;CC;;;S-1-5-21-2370903793-2287551032-3760677302-4307)"/>
    <protectedRange algorithmName="SHA-512" hashValue="ZM4tmZxBg115o6ze5wcuubRzYl2UT1Ko2ufWvOsyPAzPcLuSxRcOmc1/O7oomznwLrEOy0W1D/A18xbxc6W4Bg==" saltValue="opQXuttbBabvStDNnNQrQQ==" spinCount="100000" sqref="M7:M24" name="land2_5_1_1" securityDescriptor="O:WDG:WDD:(A;;CC;;;S-1-5-21-2370903793-2287551032-3760677302-1577)(A;;CC;;;S-1-5-21-2370903793-2287551032-3760677302-1593)(A;;CC;;;S-1-5-21-2370903793-2287551032-3760677302-3194)(A;;CC;;;S-1-5-21-2370903793-2287551032-3760677302-4206)(A;;CC;;;S-1-5-21-2370903793-2287551032-3760677302-6608)(A;;CC;;;S-1-5-21-2370903793-2287551032-3760677302-4307)"/>
    <protectedRange algorithmName="SHA-512" hashValue="2ayOtNL4AG3oYE7+AaXgXrbtxtJo7ezBMTl2ZlEUujYym5zbdKyNEYvGwn1GfGpSJ7uIXTjrBO17vzf8zgI7Yg==" saltValue="lOwAEcWgqBuoOv6FZpxPJA==" spinCount="100000" sqref="M7:M24" name="land1_8_1_1" securityDescriptor="O:WDG:WDD:(A;;CC;;;S-1-5-21-2370903793-2287551032-3760677302-4206)(A;;CC;;;S-1-5-21-2370903793-2287551032-3760677302-1593)(A;;CC;;;S-1-5-21-2370903793-2287551032-3760677302-3194)(A;;CC;;;S-1-5-21-2370903793-2287551032-3760677302-6608)(A;;CC;;;S-1-5-21-2370903793-2287551032-3760677302-1577)(A;;CC;;;S-1-5-21-2370903793-2287551032-3760677302-4307)"/>
  </protectedRanges>
  <autoFilter ref="A3:Y34" xr:uid="{00000000-0009-0000-0000-000001000000}"/>
  <printOptions horizontalCentered="1"/>
  <pageMargins left="0.25" right="0.25" top="0.75" bottom="0.75" header="0.3" footer="0.3"/>
  <pageSetup paperSize="8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F9D0AA760FD4DA74F130E35BEDA2B" ma:contentTypeVersion="16" ma:contentTypeDescription="Create a new document." ma:contentTypeScope="" ma:versionID="1af2c7f479dfea2be9cc54b559148320">
  <xsd:schema xmlns:xsd="http://www.w3.org/2001/XMLSchema" xmlns:xs="http://www.w3.org/2001/XMLSchema" xmlns:p="http://schemas.microsoft.com/office/2006/metadata/properties" xmlns:ns2="5fb56e6d-a6f2-4f1d-bab5-7e8ab59fe52b" xmlns:ns3="25765903-abfe-4006-adf6-27cf16e6cdc1" targetNamespace="http://schemas.microsoft.com/office/2006/metadata/properties" ma:root="true" ma:fieldsID="d1bb960cc5623d23808163a07f87bca0" ns2:_="" ns3:_="">
    <xsd:import namespace="5fb56e6d-a6f2-4f1d-bab5-7e8ab59fe52b"/>
    <xsd:import namespace="25765903-abfe-4006-adf6-27cf16e6c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56e6d-a6f2-4f1d-bab5-7e8ab59fe5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cd0b88-37aa-4b78-b07b-00c3e05610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65903-abfe-4006-adf6-27cf16e6c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534f09a-4994-464c-a3ec-4b19b6617ec2}" ma:internalName="TaxCatchAll" ma:showField="CatchAllData" ma:web="25765903-abfe-4006-adf6-27cf16e6c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74BA91-0C78-44C0-8595-DE8984071C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1137D-A2C1-41E6-BA1E-C87077296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56e6d-a6f2-4f1d-bab5-7e8ab59fe52b"/>
    <ds:schemaRef ds:uri="25765903-abfe-4006-adf6-27cf16e6c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PPAM</vt:lpstr>
      <vt:lpstr>JOHOR PERAK</vt:lpstr>
      <vt:lpstr>'JOHOR PERAK'!Print_Area</vt:lpstr>
      <vt:lpstr>'JOHOR PERAK'!Print_Titles</vt:lpstr>
      <vt:lpstr>PPAM!Print_Titles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siti zalina abu bakar</cp:lastModifiedBy>
  <cp:lastPrinted>2023-06-21T07:42:56Z</cp:lastPrinted>
  <dcterms:created xsi:type="dcterms:W3CDTF">2023-03-09T01:48:48Z</dcterms:created>
  <dcterms:modified xsi:type="dcterms:W3CDTF">2023-12-10T17:11:31Z</dcterms:modified>
</cp:coreProperties>
</file>